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https://inlr-my.sharepoint.com/personal/nina_ugelvik_nlr_no/Documents/Dokumenter/Excelprogram og småverktøy/"/>
    </mc:Choice>
  </mc:AlternateContent>
  <xr:revisionPtr revIDLastSave="7" documentId="8_{1CFEF537-C8C5-4868-A9E2-A04AF9639D1D}" xr6:coauthVersionLast="47" xr6:coauthVersionMax="47" xr10:uidLastSave="{CC439842-4E66-48A1-8FC4-E0706BA071EF}"/>
  <bookViews>
    <workbookView xWindow="-120" yWindow="-120" windowWidth="29040" windowHeight="15840" xr2:uid="{B19E11E6-074A-4EAC-A1D8-8CA851EE74B7}"/>
  </bookViews>
  <sheets>
    <sheet name="INTRO" sheetId="1" r:id="rId1"/>
    <sheet name="Notering" sheetId="2" r:id="rId2"/>
    <sheet name="Beregne avling rundball" sheetId="4" r:id="rId3"/>
    <sheet name="Beregne avling silo" sheetId="6" r:id="rId4"/>
    <sheet name="Sum avling skifter" sheetId="7" r:id="rId5"/>
    <sheet name="Avling og kvalitet" sheetId="3" r:id="rId6"/>
    <sheet name="Utvalg nøkkeltall" sheetId="9" r:id="rId7"/>
  </sheets>
  <definedNames>
    <definedName name="_xlnm.Print_Titles" localSheetId="2">'Beregne avling rundball'!$A:$C,'Beregne avling rundball'!$1:$3</definedName>
    <definedName name="_xlnm.Print_Titles" localSheetId="3">'Beregne avling silo'!$A:$C,'Beregne avling silo'!$1:$3</definedName>
    <definedName name="_xlnm.Print_Titles" localSheetId="1">Notering!$A:$C,Notering!$1:$3</definedName>
    <definedName name="_xlnm.Print_Titles" localSheetId="4">'Sum avling skifter'!$A:$C,'Sum avling skifter'!$1:$3</definedName>
    <definedName name="_xlnm.Print_Titles" localSheetId="6">'Utvalg nøkkeltall'!$A:$E,'Utvalg nøkkeltall'!$1:$3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5" i="4" l="1"/>
  <c r="B5" i="4"/>
  <c r="D4" i="6"/>
  <c r="J8" i="3"/>
  <c r="J7" i="3"/>
  <c r="J6" i="3"/>
  <c r="J5" i="3"/>
  <c r="I8" i="3"/>
  <c r="I7" i="3"/>
  <c r="D4" i="4"/>
  <c r="M4" i="4"/>
  <c r="I6" i="3"/>
  <c r="I5" i="3"/>
  <c r="F5" i="9"/>
  <c r="G5" i="9"/>
  <c r="I5" i="9"/>
  <c r="J5" i="9"/>
  <c r="L5" i="9"/>
  <c r="M5" i="9"/>
  <c r="O5" i="9"/>
  <c r="P5" i="9"/>
  <c r="R5" i="9"/>
  <c r="S5" i="9"/>
  <c r="U5" i="9"/>
  <c r="V5" i="9"/>
  <c r="X5" i="9"/>
  <c r="Y5" i="9"/>
  <c r="AA5" i="9"/>
  <c r="AB5" i="9"/>
  <c r="F6" i="9"/>
  <c r="G6" i="9"/>
  <c r="I6" i="9"/>
  <c r="J6" i="9"/>
  <c r="L6" i="9"/>
  <c r="M6" i="9"/>
  <c r="O6" i="9"/>
  <c r="P6" i="9"/>
  <c r="R6" i="9"/>
  <c r="S6" i="9"/>
  <c r="U6" i="9"/>
  <c r="V6" i="9"/>
  <c r="X6" i="9"/>
  <c r="Y6" i="9"/>
  <c r="AA6" i="9"/>
  <c r="AB6" i="9"/>
  <c r="F7" i="9"/>
  <c r="G7" i="9"/>
  <c r="I7" i="9"/>
  <c r="J7" i="9"/>
  <c r="L7" i="9"/>
  <c r="M7" i="9"/>
  <c r="O7" i="9"/>
  <c r="P7" i="9"/>
  <c r="R7" i="9"/>
  <c r="S7" i="9"/>
  <c r="U7" i="9"/>
  <c r="V7" i="9"/>
  <c r="X7" i="9"/>
  <c r="Y7" i="9"/>
  <c r="AA7" i="9"/>
  <c r="AB7" i="9"/>
  <c r="F8" i="9"/>
  <c r="G8" i="9"/>
  <c r="I8" i="9"/>
  <c r="J8" i="9"/>
  <c r="L8" i="9"/>
  <c r="M8" i="9"/>
  <c r="O8" i="9"/>
  <c r="P8" i="9"/>
  <c r="R8" i="9"/>
  <c r="S8" i="9"/>
  <c r="U8" i="9"/>
  <c r="V8" i="9"/>
  <c r="X8" i="9"/>
  <c r="Y8" i="9"/>
  <c r="AA8" i="9"/>
  <c r="AB8" i="9"/>
  <c r="F9" i="9"/>
  <c r="G9" i="9"/>
  <c r="I9" i="9"/>
  <c r="J9" i="9"/>
  <c r="L9" i="9"/>
  <c r="M9" i="9"/>
  <c r="O9" i="9"/>
  <c r="P9" i="9"/>
  <c r="R9" i="9"/>
  <c r="S9" i="9"/>
  <c r="U9" i="9"/>
  <c r="V9" i="9"/>
  <c r="X9" i="9"/>
  <c r="Y9" i="9"/>
  <c r="AA9" i="9"/>
  <c r="AB9" i="9"/>
  <c r="F10" i="9"/>
  <c r="G10" i="9"/>
  <c r="I10" i="9"/>
  <c r="J10" i="9"/>
  <c r="L10" i="9"/>
  <c r="M10" i="9"/>
  <c r="O10" i="9"/>
  <c r="P10" i="9"/>
  <c r="R10" i="9"/>
  <c r="S10" i="9"/>
  <c r="U10" i="9"/>
  <c r="V10" i="9"/>
  <c r="X10" i="9"/>
  <c r="Y10" i="9"/>
  <c r="AA10" i="9"/>
  <c r="AB10" i="9"/>
  <c r="F11" i="9"/>
  <c r="G11" i="9"/>
  <c r="I11" i="9"/>
  <c r="J11" i="9"/>
  <c r="L11" i="9"/>
  <c r="M11" i="9"/>
  <c r="O11" i="9"/>
  <c r="P11" i="9"/>
  <c r="R11" i="9"/>
  <c r="S11" i="9"/>
  <c r="U11" i="9"/>
  <c r="V11" i="9"/>
  <c r="X11" i="9"/>
  <c r="Y11" i="9"/>
  <c r="AA11" i="9"/>
  <c r="AB11" i="9"/>
  <c r="F12" i="9"/>
  <c r="G12" i="9"/>
  <c r="I12" i="9"/>
  <c r="J12" i="9"/>
  <c r="L12" i="9"/>
  <c r="M12" i="9"/>
  <c r="O12" i="9"/>
  <c r="P12" i="9"/>
  <c r="R12" i="9"/>
  <c r="S12" i="9"/>
  <c r="U12" i="9"/>
  <c r="V12" i="9"/>
  <c r="X12" i="9"/>
  <c r="Y12" i="9"/>
  <c r="AA12" i="9"/>
  <c r="AB12" i="9"/>
  <c r="F13" i="9"/>
  <c r="G13" i="9"/>
  <c r="I13" i="9"/>
  <c r="J13" i="9"/>
  <c r="L13" i="9"/>
  <c r="M13" i="9"/>
  <c r="O13" i="9"/>
  <c r="P13" i="9"/>
  <c r="R13" i="9"/>
  <c r="S13" i="9"/>
  <c r="U13" i="9"/>
  <c r="V13" i="9"/>
  <c r="X13" i="9"/>
  <c r="Y13" i="9"/>
  <c r="AA13" i="9"/>
  <c r="AB13" i="9"/>
  <c r="F14" i="9"/>
  <c r="G14" i="9"/>
  <c r="I14" i="9"/>
  <c r="J14" i="9"/>
  <c r="L14" i="9"/>
  <c r="M14" i="9"/>
  <c r="O14" i="9"/>
  <c r="P14" i="9"/>
  <c r="R14" i="9"/>
  <c r="S14" i="9"/>
  <c r="U14" i="9"/>
  <c r="V14" i="9"/>
  <c r="X14" i="9"/>
  <c r="Y14" i="9"/>
  <c r="AA14" i="9"/>
  <c r="AB14" i="9"/>
  <c r="F15" i="9"/>
  <c r="G15" i="9"/>
  <c r="I15" i="9"/>
  <c r="J15" i="9"/>
  <c r="L15" i="9"/>
  <c r="M15" i="9"/>
  <c r="O15" i="9"/>
  <c r="P15" i="9"/>
  <c r="R15" i="9"/>
  <c r="S15" i="9"/>
  <c r="U15" i="9"/>
  <c r="V15" i="9"/>
  <c r="X15" i="9"/>
  <c r="Y15" i="9"/>
  <c r="AA15" i="9"/>
  <c r="AB15" i="9"/>
  <c r="F16" i="9"/>
  <c r="G16" i="9"/>
  <c r="I16" i="9"/>
  <c r="J16" i="9"/>
  <c r="L16" i="9"/>
  <c r="M16" i="9"/>
  <c r="O16" i="9"/>
  <c r="P16" i="9"/>
  <c r="R16" i="9"/>
  <c r="S16" i="9"/>
  <c r="U16" i="9"/>
  <c r="V16" i="9"/>
  <c r="X16" i="9"/>
  <c r="Y16" i="9"/>
  <c r="AA16" i="9"/>
  <c r="AB16" i="9"/>
  <c r="F17" i="9"/>
  <c r="G17" i="9"/>
  <c r="I17" i="9"/>
  <c r="J17" i="9"/>
  <c r="L17" i="9"/>
  <c r="M17" i="9"/>
  <c r="O17" i="9"/>
  <c r="P17" i="9"/>
  <c r="R17" i="9"/>
  <c r="S17" i="9"/>
  <c r="U17" i="9"/>
  <c r="V17" i="9"/>
  <c r="X17" i="9"/>
  <c r="Y17" i="9"/>
  <c r="AA17" i="9"/>
  <c r="AB17" i="9"/>
  <c r="F18" i="9"/>
  <c r="G18" i="9"/>
  <c r="I18" i="9"/>
  <c r="J18" i="9"/>
  <c r="L18" i="9"/>
  <c r="M18" i="9"/>
  <c r="O18" i="9"/>
  <c r="P18" i="9"/>
  <c r="R18" i="9"/>
  <c r="S18" i="9"/>
  <c r="U18" i="9"/>
  <c r="V18" i="9"/>
  <c r="X18" i="9"/>
  <c r="Y18" i="9"/>
  <c r="AA18" i="9"/>
  <c r="AB18" i="9"/>
  <c r="F19" i="9"/>
  <c r="G19" i="9"/>
  <c r="I19" i="9"/>
  <c r="J19" i="9"/>
  <c r="L19" i="9"/>
  <c r="M19" i="9"/>
  <c r="O19" i="9"/>
  <c r="P19" i="9"/>
  <c r="R19" i="9"/>
  <c r="S19" i="9"/>
  <c r="U19" i="9"/>
  <c r="V19" i="9"/>
  <c r="X19" i="9"/>
  <c r="Y19" i="9"/>
  <c r="AA19" i="9"/>
  <c r="AB19" i="9"/>
  <c r="F20" i="9"/>
  <c r="G20" i="9"/>
  <c r="I20" i="9"/>
  <c r="J20" i="9"/>
  <c r="L20" i="9"/>
  <c r="M20" i="9"/>
  <c r="O20" i="9"/>
  <c r="P20" i="9"/>
  <c r="R20" i="9"/>
  <c r="S20" i="9"/>
  <c r="U20" i="9"/>
  <c r="V20" i="9"/>
  <c r="X20" i="9"/>
  <c r="Y20" i="9"/>
  <c r="AA20" i="9"/>
  <c r="AB20" i="9"/>
  <c r="F21" i="9"/>
  <c r="G21" i="9"/>
  <c r="I21" i="9"/>
  <c r="J21" i="9"/>
  <c r="L21" i="9"/>
  <c r="M21" i="9"/>
  <c r="O21" i="9"/>
  <c r="P21" i="9"/>
  <c r="R21" i="9"/>
  <c r="S21" i="9"/>
  <c r="U21" i="9"/>
  <c r="V21" i="9"/>
  <c r="X21" i="9"/>
  <c r="Y21" i="9"/>
  <c r="AA21" i="9"/>
  <c r="AB21" i="9"/>
  <c r="F22" i="9"/>
  <c r="G22" i="9"/>
  <c r="I22" i="9"/>
  <c r="J22" i="9"/>
  <c r="L22" i="9"/>
  <c r="M22" i="9"/>
  <c r="O22" i="9"/>
  <c r="P22" i="9"/>
  <c r="R22" i="9"/>
  <c r="S22" i="9"/>
  <c r="U22" i="9"/>
  <c r="V22" i="9"/>
  <c r="X22" i="9"/>
  <c r="Y22" i="9"/>
  <c r="AA22" i="9"/>
  <c r="AB22" i="9"/>
  <c r="F23" i="9"/>
  <c r="G23" i="9"/>
  <c r="I23" i="9"/>
  <c r="J23" i="9"/>
  <c r="L23" i="9"/>
  <c r="M23" i="9"/>
  <c r="O23" i="9"/>
  <c r="P23" i="9"/>
  <c r="R23" i="9"/>
  <c r="S23" i="9"/>
  <c r="U23" i="9"/>
  <c r="V23" i="9"/>
  <c r="X23" i="9"/>
  <c r="Y23" i="9"/>
  <c r="AA23" i="9"/>
  <c r="AB23" i="9"/>
  <c r="F24" i="9"/>
  <c r="G24" i="9"/>
  <c r="I24" i="9"/>
  <c r="J24" i="9"/>
  <c r="L24" i="9"/>
  <c r="M24" i="9"/>
  <c r="O24" i="9"/>
  <c r="P24" i="9"/>
  <c r="R24" i="9"/>
  <c r="S24" i="9"/>
  <c r="U24" i="9"/>
  <c r="V24" i="9"/>
  <c r="X24" i="9"/>
  <c r="Y24" i="9"/>
  <c r="AA24" i="9"/>
  <c r="AB24" i="9"/>
  <c r="F25" i="9"/>
  <c r="G25" i="9"/>
  <c r="I25" i="9"/>
  <c r="J25" i="9"/>
  <c r="L25" i="9"/>
  <c r="M25" i="9"/>
  <c r="O25" i="9"/>
  <c r="P25" i="9"/>
  <c r="R25" i="9"/>
  <c r="S25" i="9"/>
  <c r="U25" i="9"/>
  <c r="V25" i="9"/>
  <c r="X25" i="9"/>
  <c r="Y25" i="9"/>
  <c r="AA25" i="9"/>
  <c r="AB25" i="9"/>
  <c r="F26" i="9"/>
  <c r="G26" i="9"/>
  <c r="I26" i="9"/>
  <c r="J26" i="9"/>
  <c r="L26" i="9"/>
  <c r="M26" i="9"/>
  <c r="O26" i="9"/>
  <c r="P26" i="9"/>
  <c r="R26" i="9"/>
  <c r="S26" i="9"/>
  <c r="U26" i="9"/>
  <c r="V26" i="9"/>
  <c r="X26" i="9"/>
  <c r="Y26" i="9"/>
  <c r="AA26" i="9"/>
  <c r="AB26" i="9"/>
  <c r="F27" i="9"/>
  <c r="G27" i="9"/>
  <c r="I27" i="9"/>
  <c r="J27" i="9"/>
  <c r="L27" i="9"/>
  <c r="M27" i="9"/>
  <c r="O27" i="9"/>
  <c r="P27" i="9"/>
  <c r="R27" i="9"/>
  <c r="S27" i="9"/>
  <c r="U27" i="9"/>
  <c r="V27" i="9"/>
  <c r="X27" i="9"/>
  <c r="Y27" i="9"/>
  <c r="AA27" i="9"/>
  <c r="AB27" i="9"/>
  <c r="F28" i="9"/>
  <c r="G28" i="9"/>
  <c r="I28" i="9"/>
  <c r="J28" i="9"/>
  <c r="L28" i="9"/>
  <c r="M28" i="9"/>
  <c r="O28" i="9"/>
  <c r="P28" i="9"/>
  <c r="R28" i="9"/>
  <c r="S28" i="9"/>
  <c r="U28" i="9"/>
  <c r="V28" i="9"/>
  <c r="X28" i="9"/>
  <c r="Y28" i="9"/>
  <c r="AA28" i="9"/>
  <c r="AB28" i="9"/>
  <c r="F29" i="9"/>
  <c r="G29" i="9"/>
  <c r="I29" i="9"/>
  <c r="J29" i="9"/>
  <c r="L29" i="9"/>
  <c r="M29" i="9"/>
  <c r="O29" i="9"/>
  <c r="P29" i="9"/>
  <c r="R29" i="9"/>
  <c r="S29" i="9"/>
  <c r="U29" i="9"/>
  <c r="V29" i="9"/>
  <c r="X29" i="9"/>
  <c r="Y29" i="9"/>
  <c r="AA29" i="9"/>
  <c r="AB29" i="9"/>
  <c r="F30" i="9"/>
  <c r="G30" i="9"/>
  <c r="I30" i="9"/>
  <c r="J30" i="9"/>
  <c r="L30" i="9"/>
  <c r="M30" i="9"/>
  <c r="O30" i="9"/>
  <c r="P30" i="9"/>
  <c r="R30" i="9"/>
  <c r="S30" i="9"/>
  <c r="U30" i="9"/>
  <c r="V30" i="9"/>
  <c r="X30" i="9"/>
  <c r="Y30" i="9"/>
  <c r="AA30" i="9"/>
  <c r="AB30" i="9"/>
  <c r="F31" i="9"/>
  <c r="G31" i="9"/>
  <c r="I31" i="9"/>
  <c r="J31" i="9"/>
  <c r="L31" i="9"/>
  <c r="M31" i="9"/>
  <c r="O31" i="9"/>
  <c r="P31" i="9"/>
  <c r="R31" i="9"/>
  <c r="S31" i="9"/>
  <c r="U31" i="9"/>
  <c r="V31" i="9"/>
  <c r="X31" i="9"/>
  <c r="Y31" i="9"/>
  <c r="AA31" i="9"/>
  <c r="AB31" i="9"/>
  <c r="F32" i="9"/>
  <c r="G32" i="9"/>
  <c r="I32" i="9"/>
  <c r="J32" i="9"/>
  <c r="L32" i="9"/>
  <c r="M32" i="9"/>
  <c r="O32" i="9"/>
  <c r="P32" i="9"/>
  <c r="R32" i="9"/>
  <c r="S32" i="9"/>
  <c r="U32" i="9"/>
  <c r="V32" i="9"/>
  <c r="X32" i="9"/>
  <c r="Y32" i="9"/>
  <c r="AA32" i="9"/>
  <c r="AB32" i="9"/>
  <c r="F33" i="9"/>
  <c r="G33" i="9"/>
  <c r="I33" i="9"/>
  <c r="J33" i="9"/>
  <c r="L33" i="9"/>
  <c r="M33" i="9"/>
  <c r="O33" i="9"/>
  <c r="P33" i="9"/>
  <c r="R33" i="9"/>
  <c r="S33" i="9"/>
  <c r="U33" i="9"/>
  <c r="V33" i="9"/>
  <c r="X33" i="9"/>
  <c r="Y33" i="9"/>
  <c r="AA33" i="9"/>
  <c r="AB33" i="9"/>
  <c r="F34" i="9"/>
  <c r="G34" i="9"/>
  <c r="I34" i="9"/>
  <c r="J34" i="9"/>
  <c r="L34" i="9"/>
  <c r="M34" i="9"/>
  <c r="O34" i="9"/>
  <c r="P34" i="9"/>
  <c r="R34" i="9"/>
  <c r="S34" i="9"/>
  <c r="U34" i="9"/>
  <c r="V34" i="9"/>
  <c r="X34" i="9"/>
  <c r="Y34" i="9"/>
  <c r="AA34" i="9"/>
  <c r="AB34" i="9"/>
  <c r="F35" i="9"/>
  <c r="G35" i="9"/>
  <c r="I35" i="9"/>
  <c r="J35" i="9"/>
  <c r="L35" i="9"/>
  <c r="M35" i="9"/>
  <c r="O35" i="9"/>
  <c r="P35" i="9"/>
  <c r="R35" i="9"/>
  <c r="S35" i="9"/>
  <c r="U35" i="9"/>
  <c r="V35" i="9"/>
  <c r="X35" i="9"/>
  <c r="Y35" i="9"/>
  <c r="AA35" i="9"/>
  <c r="AB35" i="9"/>
  <c r="F36" i="9"/>
  <c r="G36" i="9"/>
  <c r="I36" i="9"/>
  <c r="J36" i="9"/>
  <c r="L36" i="9"/>
  <c r="M36" i="9"/>
  <c r="O36" i="9"/>
  <c r="P36" i="9"/>
  <c r="R36" i="9"/>
  <c r="S36" i="9"/>
  <c r="U36" i="9"/>
  <c r="V36" i="9"/>
  <c r="X36" i="9"/>
  <c r="Y36" i="9"/>
  <c r="AA36" i="9"/>
  <c r="AB36" i="9"/>
  <c r="F37" i="9"/>
  <c r="G37" i="9"/>
  <c r="I37" i="9"/>
  <c r="J37" i="9"/>
  <c r="L37" i="9"/>
  <c r="M37" i="9"/>
  <c r="O37" i="9"/>
  <c r="P37" i="9"/>
  <c r="R37" i="9"/>
  <c r="S37" i="9"/>
  <c r="U37" i="9"/>
  <c r="V37" i="9"/>
  <c r="X37" i="9"/>
  <c r="Y37" i="9"/>
  <c r="AA37" i="9"/>
  <c r="AB37" i="9"/>
  <c r="F38" i="9"/>
  <c r="G38" i="9"/>
  <c r="I38" i="9"/>
  <c r="J38" i="9"/>
  <c r="L38" i="9"/>
  <c r="M38" i="9"/>
  <c r="O38" i="9"/>
  <c r="P38" i="9"/>
  <c r="R38" i="9"/>
  <c r="S38" i="9"/>
  <c r="U38" i="9"/>
  <c r="V38" i="9"/>
  <c r="X38" i="9"/>
  <c r="Y38" i="9"/>
  <c r="AA38" i="9"/>
  <c r="AB38" i="9"/>
  <c r="F39" i="9"/>
  <c r="G39" i="9"/>
  <c r="I39" i="9"/>
  <c r="J39" i="9"/>
  <c r="L39" i="9"/>
  <c r="M39" i="9"/>
  <c r="O39" i="9"/>
  <c r="P39" i="9"/>
  <c r="R39" i="9"/>
  <c r="S39" i="9"/>
  <c r="U39" i="9"/>
  <c r="V39" i="9"/>
  <c r="X39" i="9"/>
  <c r="Y39" i="9"/>
  <c r="AA39" i="9"/>
  <c r="AB39" i="9"/>
  <c r="F40" i="9"/>
  <c r="G40" i="9"/>
  <c r="I40" i="9"/>
  <c r="J40" i="9"/>
  <c r="L40" i="9"/>
  <c r="M40" i="9"/>
  <c r="O40" i="9"/>
  <c r="P40" i="9"/>
  <c r="R40" i="9"/>
  <c r="S40" i="9"/>
  <c r="U40" i="9"/>
  <c r="V40" i="9"/>
  <c r="X40" i="9"/>
  <c r="Y40" i="9"/>
  <c r="AA40" i="9"/>
  <c r="AB40" i="9"/>
  <c r="F41" i="9"/>
  <c r="G41" i="9"/>
  <c r="I41" i="9"/>
  <c r="J41" i="9"/>
  <c r="L41" i="9"/>
  <c r="M41" i="9"/>
  <c r="O41" i="9"/>
  <c r="P41" i="9"/>
  <c r="R41" i="9"/>
  <c r="S41" i="9"/>
  <c r="U41" i="9"/>
  <c r="V41" i="9"/>
  <c r="X41" i="9"/>
  <c r="Y41" i="9"/>
  <c r="AA41" i="9"/>
  <c r="AB41" i="9"/>
  <c r="F42" i="9"/>
  <c r="G42" i="9"/>
  <c r="I42" i="9"/>
  <c r="J42" i="9"/>
  <c r="L42" i="9"/>
  <c r="M42" i="9"/>
  <c r="O42" i="9"/>
  <c r="P42" i="9"/>
  <c r="R42" i="9"/>
  <c r="S42" i="9"/>
  <c r="U42" i="9"/>
  <c r="V42" i="9"/>
  <c r="X42" i="9"/>
  <c r="Y42" i="9"/>
  <c r="AA42" i="9"/>
  <c r="AB42" i="9"/>
  <c r="F43" i="9"/>
  <c r="G43" i="9"/>
  <c r="I43" i="9"/>
  <c r="J43" i="9"/>
  <c r="L43" i="9"/>
  <c r="M43" i="9"/>
  <c r="O43" i="9"/>
  <c r="P43" i="9"/>
  <c r="R43" i="9"/>
  <c r="S43" i="9"/>
  <c r="U43" i="9"/>
  <c r="V43" i="9"/>
  <c r="X43" i="9"/>
  <c r="Y43" i="9"/>
  <c r="AA43" i="9"/>
  <c r="AB43" i="9"/>
  <c r="F44" i="9"/>
  <c r="G44" i="9"/>
  <c r="I44" i="9"/>
  <c r="J44" i="9"/>
  <c r="L44" i="9"/>
  <c r="M44" i="9"/>
  <c r="O44" i="9"/>
  <c r="P44" i="9"/>
  <c r="R44" i="9"/>
  <c r="S44" i="9"/>
  <c r="U44" i="9"/>
  <c r="V44" i="9"/>
  <c r="X44" i="9"/>
  <c r="Y44" i="9"/>
  <c r="AA44" i="9"/>
  <c r="AB44" i="9"/>
  <c r="F45" i="9"/>
  <c r="G45" i="9"/>
  <c r="I45" i="9"/>
  <c r="J45" i="9"/>
  <c r="L45" i="9"/>
  <c r="M45" i="9"/>
  <c r="O45" i="9"/>
  <c r="P45" i="9"/>
  <c r="R45" i="9"/>
  <c r="S45" i="9"/>
  <c r="U45" i="9"/>
  <c r="V45" i="9"/>
  <c r="X45" i="9"/>
  <c r="Y45" i="9"/>
  <c r="AA45" i="9"/>
  <c r="AB45" i="9"/>
  <c r="F46" i="9"/>
  <c r="G46" i="9"/>
  <c r="I46" i="9"/>
  <c r="J46" i="9"/>
  <c r="L46" i="9"/>
  <c r="M46" i="9"/>
  <c r="O46" i="9"/>
  <c r="P46" i="9"/>
  <c r="R46" i="9"/>
  <c r="S46" i="9"/>
  <c r="U46" i="9"/>
  <c r="V46" i="9"/>
  <c r="X46" i="9"/>
  <c r="Y46" i="9"/>
  <c r="AA46" i="9"/>
  <c r="AB46" i="9"/>
  <c r="F47" i="9"/>
  <c r="G47" i="9"/>
  <c r="I47" i="9"/>
  <c r="J47" i="9"/>
  <c r="L47" i="9"/>
  <c r="M47" i="9"/>
  <c r="O47" i="9"/>
  <c r="P47" i="9"/>
  <c r="R47" i="9"/>
  <c r="S47" i="9"/>
  <c r="U47" i="9"/>
  <c r="V47" i="9"/>
  <c r="X47" i="9"/>
  <c r="Y47" i="9"/>
  <c r="AA47" i="9"/>
  <c r="AB47" i="9"/>
  <c r="F48" i="9"/>
  <c r="G48" i="9"/>
  <c r="I48" i="9"/>
  <c r="J48" i="9"/>
  <c r="L48" i="9"/>
  <c r="M48" i="9"/>
  <c r="O48" i="9"/>
  <c r="P48" i="9"/>
  <c r="R48" i="9"/>
  <c r="S48" i="9"/>
  <c r="U48" i="9"/>
  <c r="V48" i="9"/>
  <c r="X48" i="9"/>
  <c r="Y48" i="9"/>
  <c r="AA48" i="9"/>
  <c r="AB48" i="9"/>
  <c r="F49" i="9"/>
  <c r="G49" i="9"/>
  <c r="I49" i="9"/>
  <c r="J49" i="9"/>
  <c r="L49" i="9"/>
  <c r="M49" i="9"/>
  <c r="O49" i="9"/>
  <c r="P49" i="9"/>
  <c r="R49" i="9"/>
  <c r="S49" i="9"/>
  <c r="U49" i="9"/>
  <c r="V49" i="9"/>
  <c r="X49" i="9"/>
  <c r="Y49" i="9"/>
  <c r="AA49" i="9"/>
  <c r="AB49" i="9"/>
  <c r="F50" i="9"/>
  <c r="G50" i="9"/>
  <c r="I50" i="9"/>
  <c r="J50" i="9"/>
  <c r="L50" i="9"/>
  <c r="M50" i="9"/>
  <c r="O50" i="9"/>
  <c r="P50" i="9"/>
  <c r="R50" i="9"/>
  <c r="S50" i="9"/>
  <c r="U50" i="9"/>
  <c r="V50" i="9"/>
  <c r="X50" i="9"/>
  <c r="Y50" i="9"/>
  <c r="AA50" i="9"/>
  <c r="AB50" i="9"/>
  <c r="F51" i="9"/>
  <c r="G51" i="9"/>
  <c r="I51" i="9"/>
  <c r="J51" i="9"/>
  <c r="L51" i="9"/>
  <c r="M51" i="9"/>
  <c r="O51" i="9"/>
  <c r="P51" i="9"/>
  <c r="R51" i="9"/>
  <c r="S51" i="9"/>
  <c r="U51" i="9"/>
  <c r="V51" i="9"/>
  <c r="X51" i="9"/>
  <c r="Y51" i="9"/>
  <c r="AA51" i="9"/>
  <c r="AB51" i="9"/>
  <c r="F52" i="9"/>
  <c r="G52" i="9"/>
  <c r="I52" i="9"/>
  <c r="J52" i="9"/>
  <c r="L52" i="9"/>
  <c r="M52" i="9"/>
  <c r="O52" i="9"/>
  <c r="P52" i="9"/>
  <c r="R52" i="9"/>
  <c r="S52" i="9"/>
  <c r="U52" i="9"/>
  <c r="V52" i="9"/>
  <c r="X52" i="9"/>
  <c r="Y52" i="9"/>
  <c r="AA52" i="9"/>
  <c r="AB52" i="9"/>
  <c r="F53" i="9"/>
  <c r="G53" i="9"/>
  <c r="I53" i="9"/>
  <c r="J53" i="9"/>
  <c r="L53" i="9"/>
  <c r="M53" i="9"/>
  <c r="O53" i="9"/>
  <c r="P53" i="9"/>
  <c r="R53" i="9"/>
  <c r="S53" i="9"/>
  <c r="U53" i="9"/>
  <c r="V53" i="9"/>
  <c r="X53" i="9"/>
  <c r="Y53" i="9"/>
  <c r="AA53" i="9"/>
  <c r="AB53" i="9"/>
  <c r="AB4" i="9"/>
  <c r="AA4" i="9"/>
  <c r="Y4" i="9"/>
  <c r="X4" i="9"/>
  <c r="V4" i="9"/>
  <c r="U4" i="9"/>
  <c r="S4" i="9"/>
  <c r="R4" i="9"/>
  <c r="P4" i="9"/>
  <c r="O4" i="9"/>
  <c r="M4" i="9"/>
  <c r="L4" i="9"/>
  <c r="J4" i="9"/>
  <c r="I4" i="9"/>
  <c r="G4" i="9"/>
  <c r="F4" i="9"/>
  <c r="E9" i="3"/>
  <c r="F9" i="3" s="1"/>
  <c r="F6" i="3"/>
  <c r="F7" i="3"/>
  <c r="F8" i="3"/>
  <c r="F5" i="3"/>
  <c r="D1" i="3"/>
  <c r="X1" i="7"/>
  <c r="N1" i="7"/>
  <c r="D1" i="7"/>
  <c r="AE1" i="6"/>
  <c r="V1" i="6"/>
  <c r="M1" i="6"/>
  <c r="D1" i="6"/>
  <c r="AE1" i="4"/>
  <c r="V1" i="4"/>
  <c r="M1" i="4"/>
  <c r="D1" i="4"/>
  <c r="C53" i="9"/>
  <c r="B53" i="9"/>
  <c r="A53" i="9"/>
  <c r="C52" i="9"/>
  <c r="B52" i="9"/>
  <c r="A52" i="9"/>
  <c r="C51" i="9"/>
  <c r="B51" i="9"/>
  <c r="A51" i="9"/>
  <c r="C50" i="9"/>
  <c r="B50" i="9"/>
  <c r="A50" i="9"/>
  <c r="C49" i="9"/>
  <c r="B49" i="9"/>
  <c r="A49" i="9"/>
  <c r="C48" i="9"/>
  <c r="B48" i="9"/>
  <c r="A48" i="9"/>
  <c r="C47" i="9"/>
  <c r="B47" i="9"/>
  <c r="A47" i="9"/>
  <c r="C46" i="9"/>
  <c r="B46" i="9"/>
  <c r="A46" i="9"/>
  <c r="C45" i="9"/>
  <c r="B45" i="9"/>
  <c r="A45" i="9"/>
  <c r="C44" i="9"/>
  <c r="B44" i="9"/>
  <c r="A44" i="9"/>
  <c r="C43" i="9"/>
  <c r="B43" i="9"/>
  <c r="A43" i="9"/>
  <c r="C42" i="9"/>
  <c r="B42" i="9"/>
  <c r="A42" i="9"/>
  <c r="C41" i="9"/>
  <c r="B41" i="9"/>
  <c r="A41" i="9"/>
  <c r="C40" i="9"/>
  <c r="B40" i="9"/>
  <c r="A40" i="9"/>
  <c r="C39" i="9"/>
  <c r="B39" i="9"/>
  <c r="A39" i="9"/>
  <c r="C38" i="9"/>
  <c r="B38" i="9"/>
  <c r="A38" i="9"/>
  <c r="C37" i="9"/>
  <c r="B37" i="9"/>
  <c r="A37" i="9"/>
  <c r="C36" i="9"/>
  <c r="B36" i="9"/>
  <c r="A36" i="9"/>
  <c r="C35" i="9"/>
  <c r="B35" i="9"/>
  <c r="A35" i="9"/>
  <c r="C34" i="9"/>
  <c r="B34" i="9"/>
  <c r="A34" i="9"/>
  <c r="C33" i="9"/>
  <c r="B33" i="9"/>
  <c r="A33" i="9"/>
  <c r="C32" i="9"/>
  <c r="B32" i="9"/>
  <c r="A32" i="9"/>
  <c r="C31" i="9"/>
  <c r="B31" i="9"/>
  <c r="A31" i="9"/>
  <c r="C30" i="9"/>
  <c r="B30" i="9"/>
  <c r="A30" i="9"/>
  <c r="C29" i="9"/>
  <c r="B29" i="9"/>
  <c r="A29" i="9"/>
  <c r="C28" i="9"/>
  <c r="B28" i="9"/>
  <c r="A28" i="9"/>
  <c r="C27" i="9"/>
  <c r="B27" i="9"/>
  <c r="A27" i="9"/>
  <c r="C26" i="9"/>
  <c r="B26" i="9"/>
  <c r="A26" i="9"/>
  <c r="C25" i="9"/>
  <c r="B25" i="9"/>
  <c r="A25" i="9"/>
  <c r="C24" i="9"/>
  <c r="B24" i="9"/>
  <c r="A24" i="9"/>
  <c r="C23" i="9"/>
  <c r="B23" i="9"/>
  <c r="A23" i="9"/>
  <c r="C22" i="9"/>
  <c r="B22" i="9"/>
  <c r="A22" i="9"/>
  <c r="C21" i="9"/>
  <c r="B21" i="9"/>
  <c r="A21" i="9"/>
  <c r="C20" i="9"/>
  <c r="B20" i="9"/>
  <c r="A20" i="9"/>
  <c r="C19" i="9"/>
  <c r="B19" i="9"/>
  <c r="A19" i="9"/>
  <c r="C18" i="9"/>
  <c r="B18" i="9"/>
  <c r="A18" i="9"/>
  <c r="C17" i="9"/>
  <c r="B17" i="9"/>
  <c r="A17" i="9"/>
  <c r="C16" i="9"/>
  <c r="B16" i="9"/>
  <c r="A16" i="9"/>
  <c r="C15" i="9"/>
  <c r="B15" i="9"/>
  <c r="A15" i="9"/>
  <c r="C14" i="9"/>
  <c r="B14" i="9"/>
  <c r="A14" i="9"/>
  <c r="C13" i="9"/>
  <c r="B13" i="9"/>
  <c r="A13" i="9"/>
  <c r="C12" i="9"/>
  <c r="B12" i="9"/>
  <c r="A12" i="9"/>
  <c r="C11" i="9"/>
  <c r="B11" i="9"/>
  <c r="A11" i="9"/>
  <c r="C10" i="9"/>
  <c r="B10" i="9"/>
  <c r="A10" i="9"/>
  <c r="C9" i="9"/>
  <c r="B9" i="9"/>
  <c r="A9" i="9"/>
  <c r="C8" i="9"/>
  <c r="B8" i="9"/>
  <c r="A8" i="9"/>
  <c r="C7" i="9"/>
  <c r="B7" i="9"/>
  <c r="A7" i="9"/>
  <c r="C6" i="9"/>
  <c r="B6" i="9"/>
  <c r="A6" i="9"/>
  <c r="C5" i="9"/>
  <c r="B5" i="9"/>
  <c r="A5" i="9"/>
  <c r="C4" i="9"/>
  <c r="B4" i="9"/>
  <c r="A4" i="9"/>
  <c r="C53" i="7"/>
  <c r="B53" i="7"/>
  <c r="A53" i="7"/>
  <c r="C52" i="7"/>
  <c r="B52" i="7"/>
  <c r="A52" i="7"/>
  <c r="C51" i="7"/>
  <c r="B51" i="7"/>
  <c r="A51" i="7"/>
  <c r="C50" i="7"/>
  <c r="B50" i="7"/>
  <c r="A50" i="7"/>
  <c r="C49" i="7"/>
  <c r="B49" i="7"/>
  <c r="A49" i="7"/>
  <c r="C48" i="7"/>
  <c r="B48" i="7"/>
  <c r="A48" i="7"/>
  <c r="C47" i="7"/>
  <c r="B47" i="7"/>
  <c r="A47" i="7"/>
  <c r="C46" i="7"/>
  <c r="B46" i="7"/>
  <c r="A46" i="7"/>
  <c r="C45" i="7"/>
  <c r="B45" i="7"/>
  <c r="A45" i="7"/>
  <c r="C44" i="7"/>
  <c r="B44" i="7"/>
  <c r="A44" i="7"/>
  <c r="C43" i="7"/>
  <c r="B43" i="7"/>
  <c r="A43" i="7"/>
  <c r="C42" i="7"/>
  <c r="B42" i="7"/>
  <c r="A42" i="7"/>
  <c r="C41" i="7"/>
  <c r="B41" i="7"/>
  <c r="A41" i="7"/>
  <c r="C40" i="7"/>
  <c r="B40" i="7"/>
  <c r="A40" i="7"/>
  <c r="C39" i="7"/>
  <c r="B39" i="7"/>
  <c r="A39" i="7"/>
  <c r="C38" i="7"/>
  <c r="B38" i="7"/>
  <c r="A38" i="7"/>
  <c r="C37" i="7"/>
  <c r="B37" i="7"/>
  <c r="A37" i="7"/>
  <c r="C36" i="7"/>
  <c r="B36" i="7"/>
  <c r="A36" i="7"/>
  <c r="C35" i="7"/>
  <c r="B35" i="7"/>
  <c r="A35" i="7"/>
  <c r="C34" i="7"/>
  <c r="B34" i="7"/>
  <c r="A34" i="7"/>
  <c r="C33" i="7"/>
  <c r="B33" i="7"/>
  <c r="A33" i="7"/>
  <c r="C32" i="7"/>
  <c r="B32" i="7"/>
  <c r="A32" i="7"/>
  <c r="C31" i="7"/>
  <c r="B31" i="7"/>
  <c r="A31" i="7"/>
  <c r="C30" i="7"/>
  <c r="B30" i="7"/>
  <c r="A30" i="7"/>
  <c r="C29" i="7"/>
  <c r="B29" i="7"/>
  <c r="A29" i="7"/>
  <c r="C28" i="7"/>
  <c r="B28" i="7"/>
  <c r="A28" i="7"/>
  <c r="C27" i="7"/>
  <c r="B27" i="7"/>
  <c r="A27" i="7"/>
  <c r="C26" i="7"/>
  <c r="B26" i="7"/>
  <c r="A26" i="7"/>
  <c r="C25" i="7"/>
  <c r="B25" i="7"/>
  <c r="A25" i="7"/>
  <c r="C24" i="7"/>
  <c r="B24" i="7"/>
  <c r="A24" i="7"/>
  <c r="C23" i="7"/>
  <c r="B23" i="7"/>
  <c r="A23" i="7"/>
  <c r="C22" i="7"/>
  <c r="B22" i="7"/>
  <c r="A22" i="7"/>
  <c r="C21" i="7"/>
  <c r="B21" i="7"/>
  <c r="A21" i="7"/>
  <c r="C20" i="7"/>
  <c r="B20" i="7"/>
  <c r="A20" i="7"/>
  <c r="C19" i="7"/>
  <c r="B19" i="7"/>
  <c r="A19" i="7"/>
  <c r="C18" i="7"/>
  <c r="B18" i="7"/>
  <c r="A18" i="7"/>
  <c r="C17" i="7"/>
  <c r="B17" i="7"/>
  <c r="A17" i="7"/>
  <c r="C16" i="7"/>
  <c r="B16" i="7"/>
  <c r="A16" i="7"/>
  <c r="C15" i="7"/>
  <c r="B15" i="7"/>
  <c r="A15" i="7"/>
  <c r="C14" i="7"/>
  <c r="B14" i="7"/>
  <c r="A14" i="7"/>
  <c r="C13" i="7"/>
  <c r="B13" i="7"/>
  <c r="A13" i="7"/>
  <c r="C12" i="7"/>
  <c r="B12" i="7"/>
  <c r="A12" i="7"/>
  <c r="C11" i="7"/>
  <c r="B11" i="7"/>
  <c r="A11" i="7"/>
  <c r="C10" i="7"/>
  <c r="B10" i="7"/>
  <c r="A10" i="7"/>
  <c r="C9" i="7"/>
  <c r="B9" i="7"/>
  <c r="A9" i="7"/>
  <c r="C8" i="7"/>
  <c r="B8" i="7"/>
  <c r="A8" i="7"/>
  <c r="C7" i="7"/>
  <c r="B7" i="7"/>
  <c r="A7" i="7"/>
  <c r="C6" i="7"/>
  <c r="B6" i="7"/>
  <c r="A6" i="7"/>
  <c r="C5" i="7"/>
  <c r="B5" i="7"/>
  <c r="A5" i="7"/>
  <c r="C4" i="7"/>
  <c r="B4" i="7"/>
  <c r="A4" i="7"/>
  <c r="AF4" i="6" l="1"/>
  <c r="W4" i="6"/>
  <c r="N4" i="6"/>
  <c r="E4" i="6"/>
  <c r="AI53" i="6"/>
  <c r="AK53" i="6" s="1"/>
  <c r="AC53" i="9" s="1"/>
  <c r="AF53" i="6"/>
  <c r="AM53" i="6" s="1"/>
  <c r="Q53" i="7" s="1"/>
  <c r="AE53" i="6"/>
  <c r="AC53" i="6"/>
  <c r="Z53" i="6"/>
  <c r="AB53" i="6" s="1"/>
  <c r="Z53" i="9" s="1"/>
  <c r="W53" i="6"/>
  <c r="AD53" i="6" s="1"/>
  <c r="P53" i="7" s="1"/>
  <c r="U53" i="7" s="1"/>
  <c r="V53" i="6"/>
  <c r="Q53" i="6"/>
  <c r="S53" i="6" s="1"/>
  <c r="W53" i="9" s="1"/>
  <c r="N53" i="6"/>
  <c r="U53" i="6" s="1"/>
  <c r="O53" i="7" s="1"/>
  <c r="T53" i="7" s="1"/>
  <c r="M53" i="6"/>
  <c r="K53" i="6"/>
  <c r="H53" i="6"/>
  <c r="J53" i="6" s="1"/>
  <c r="T53" i="9" s="1"/>
  <c r="E53" i="6"/>
  <c r="L53" i="6" s="1"/>
  <c r="N53" i="7" s="1"/>
  <c r="D53" i="6"/>
  <c r="C53" i="6"/>
  <c r="B53" i="6"/>
  <c r="A53" i="6"/>
  <c r="AM52" i="6"/>
  <c r="Q52" i="7" s="1"/>
  <c r="AI52" i="6"/>
  <c r="AK52" i="6" s="1"/>
  <c r="AC52" i="9" s="1"/>
  <c r="AF52" i="6"/>
  <c r="AL52" i="6" s="1"/>
  <c r="AE52" i="6"/>
  <c r="Z52" i="6"/>
  <c r="AB52" i="6" s="1"/>
  <c r="Z52" i="9" s="1"/>
  <c r="W52" i="6"/>
  <c r="AD52" i="6" s="1"/>
  <c r="P52" i="7" s="1"/>
  <c r="U52" i="7" s="1"/>
  <c r="V52" i="6"/>
  <c r="Q52" i="6"/>
  <c r="S52" i="6" s="1"/>
  <c r="W52" i="9" s="1"/>
  <c r="N52" i="6"/>
  <c r="T52" i="6" s="1"/>
  <c r="M52" i="6"/>
  <c r="H52" i="6"/>
  <c r="J52" i="6" s="1"/>
  <c r="T52" i="9" s="1"/>
  <c r="E52" i="6"/>
  <c r="L52" i="6" s="1"/>
  <c r="N52" i="7" s="1"/>
  <c r="D52" i="6"/>
  <c r="C52" i="6"/>
  <c r="B52" i="6"/>
  <c r="A52" i="6"/>
  <c r="AL51" i="6"/>
  <c r="AI51" i="6"/>
  <c r="AK51" i="6" s="1"/>
  <c r="AC51" i="9" s="1"/>
  <c r="AF51" i="6"/>
  <c r="AM51" i="6" s="1"/>
  <c r="Q51" i="7" s="1"/>
  <c r="AE51" i="6"/>
  <c r="Z51" i="6"/>
  <c r="AB51" i="6" s="1"/>
  <c r="Z51" i="9" s="1"/>
  <c r="W51" i="6"/>
  <c r="AD51" i="6" s="1"/>
  <c r="P51" i="7" s="1"/>
  <c r="U51" i="7" s="1"/>
  <c r="V51" i="6"/>
  <c r="T51" i="6"/>
  <c r="Q51" i="6"/>
  <c r="S51" i="6" s="1"/>
  <c r="W51" i="9" s="1"/>
  <c r="N51" i="6"/>
  <c r="U51" i="6" s="1"/>
  <c r="O51" i="7" s="1"/>
  <c r="T51" i="7" s="1"/>
  <c r="M51" i="6"/>
  <c r="H51" i="6"/>
  <c r="J51" i="6" s="1"/>
  <c r="T51" i="9" s="1"/>
  <c r="E51" i="6"/>
  <c r="L51" i="6" s="1"/>
  <c r="N51" i="7" s="1"/>
  <c r="D51" i="6"/>
  <c r="C51" i="6"/>
  <c r="B51" i="6"/>
  <c r="A51" i="6"/>
  <c r="AI50" i="6"/>
  <c r="AK50" i="6" s="1"/>
  <c r="AC50" i="9" s="1"/>
  <c r="AF50" i="6"/>
  <c r="AM50" i="6" s="1"/>
  <c r="Q50" i="7" s="1"/>
  <c r="AE50" i="6"/>
  <c r="Z50" i="6"/>
  <c r="AB50" i="6" s="1"/>
  <c r="Z50" i="9" s="1"/>
  <c r="W50" i="6"/>
  <c r="AC50" i="6" s="1"/>
  <c r="V50" i="6"/>
  <c r="Q50" i="6"/>
  <c r="S50" i="6" s="1"/>
  <c r="W50" i="9" s="1"/>
  <c r="N50" i="6"/>
  <c r="U50" i="6" s="1"/>
  <c r="O50" i="7" s="1"/>
  <c r="T50" i="7" s="1"/>
  <c r="M50" i="6"/>
  <c r="H50" i="6"/>
  <c r="J50" i="6" s="1"/>
  <c r="T50" i="9" s="1"/>
  <c r="E50" i="6"/>
  <c r="K50" i="6" s="1"/>
  <c r="D50" i="6"/>
  <c r="C50" i="6"/>
  <c r="B50" i="6"/>
  <c r="A50" i="6"/>
  <c r="AI49" i="6"/>
  <c r="AK49" i="6" s="1"/>
  <c r="AC49" i="9" s="1"/>
  <c r="AF49" i="6"/>
  <c r="AM49" i="6" s="1"/>
  <c r="Q49" i="7" s="1"/>
  <c r="AE49" i="6"/>
  <c r="AC49" i="6"/>
  <c r="AB49" i="6"/>
  <c r="Z49" i="9" s="1"/>
  <c r="Z49" i="6"/>
  <c r="W49" i="6"/>
  <c r="AD49" i="6" s="1"/>
  <c r="P49" i="7" s="1"/>
  <c r="U49" i="7" s="1"/>
  <c r="V49" i="6"/>
  <c r="Q49" i="6"/>
  <c r="S49" i="6" s="1"/>
  <c r="W49" i="9" s="1"/>
  <c r="N49" i="6"/>
  <c r="U49" i="6" s="1"/>
  <c r="O49" i="7" s="1"/>
  <c r="T49" i="7" s="1"/>
  <c r="M49" i="6"/>
  <c r="K49" i="6"/>
  <c r="J49" i="6"/>
  <c r="T49" i="9" s="1"/>
  <c r="H49" i="6"/>
  <c r="E49" i="6"/>
  <c r="L49" i="6" s="1"/>
  <c r="N49" i="7" s="1"/>
  <c r="D49" i="6"/>
  <c r="C49" i="6"/>
  <c r="B49" i="6"/>
  <c r="A49" i="6"/>
  <c r="AM48" i="6"/>
  <c r="Q48" i="7" s="1"/>
  <c r="AI48" i="6"/>
  <c r="AK48" i="6" s="1"/>
  <c r="AC48" i="9" s="1"/>
  <c r="AF48" i="6"/>
  <c r="AL48" i="6" s="1"/>
  <c r="AE48" i="6"/>
  <c r="Z48" i="6"/>
  <c r="AB48" i="6" s="1"/>
  <c r="Z48" i="9" s="1"/>
  <c r="W48" i="6"/>
  <c r="AD48" i="6" s="1"/>
  <c r="P48" i="7" s="1"/>
  <c r="U48" i="7" s="1"/>
  <c r="V48" i="6"/>
  <c r="U48" i="6"/>
  <c r="O48" i="7" s="1"/>
  <c r="T48" i="7" s="1"/>
  <c r="Q48" i="6"/>
  <c r="S48" i="6" s="1"/>
  <c r="W48" i="9" s="1"/>
  <c r="N48" i="6"/>
  <c r="T48" i="6" s="1"/>
  <c r="M48" i="6"/>
  <c r="H48" i="6"/>
  <c r="J48" i="6" s="1"/>
  <c r="T48" i="9" s="1"/>
  <c r="E48" i="6"/>
  <c r="L48" i="6" s="1"/>
  <c r="N48" i="7" s="1"/>
  <c r="D48" i="6"/>
  <c r="C48" i="6"/>
  <c r="B48" i="6"/>
  <c r="A48" i="6"/>
  <c r="AL47" i="6"/>
  <c r="AI47" i="6"/>
  <c r="AK47" i="6" s="1"/>
  <c r="AC47" i="9" s="1"/>
  <c r="AF47" i="6"/>
  <c r="AM47" i="6" s="1"/>
  <c r="Q47" i="7" s="1"/>
  <c r="AE47" i="6"/>
  <c r="Z47" i="6"/>
  <c r="AB47" i="6" s="1"/>
  <c r="Z47" i="9" s="1"/>
  <c r="W47" i="6"/>
  <c r="AD47" i="6" s="1"/>
  <c r="P47" i="7" s="1"/>
  <c r="U47" i="7" s="1"/>
  <c r="V47" i="6"/>
  <c r="T47" i="6"/>
  <c r="Q47" i="6"/>
  <c r="S47" i="6" s="1"/>
  <c r="W47" i="9" s="1"/>
  <c r="N47" i="6"/>
  <c r="U47" i="6" s="1"/>
  <c r="O47" i="7" s="1"/>
  <c r="T47" i="7" s="1"/>
  <c r="M47" i="6"/>
  <c r="H47" i="6"/>
  <c r="J47" i="6" s="1"/>
  <c r="T47" i="9" s="1"/>
  <c r="E47" i="6"/>
  <c r="L47" i="6" s="1"/>
  <c r="N47" i="7" s="1"/>
  <c r="D47" i="6"/>
  <c r="C47" i="6"/>
  <c r="B47" i="6"/>
  <c r="A47" i="6"/>
  <c r="AI46" i="6"/>
  <c r="AK46" i="6" s="1"/>
  <c r="AC46" i="9" s="1"/>
  <c r="AF46" i="6"/>
  <c r="AM46" i="6" s="1"/>
  <c r="Q46" i="7" s="1"/>
  <c r="AE46" i="6"/>
  <c r="Z46" i="6"/>
  <c r="AB46" i="6" s="1"/>
  <c r="Z46" i="9" s="1"/>
  <c r="W46" i="6"/>
  <c r="AC46" i="6" s="1"/>
  <c r="V46" i="6"/>
  <c r="S46" i="6"/>
  <c r="W46" i="9" s="1"/>
  <c r="Q46" i="6"/>
  <c r="N46" i="6"/>
  <c r="U46" i="6" s="1"/>
  <c r="O46" i="7" s="1"/>
  <c r="T46" i="7" s="1"/>
  <c r="M46" i="6"/>
  <c r="H46" i="6"/>
  <c r="J46" i="6" s="1"/>
  <c r="T46" i="9" s="1"/>
  <c r="E46" i="6"/>
  <c r="K46" i="6" s="1"/>
  <c r="D46" i="6"/>
  <c r="C46" i="6"/>
  <c r="B46" i="6"/>
  <c r="A46" i="6"/>
  <c r="AI45" i="6"/>
  <c r="AK45" i="6" s="1"/>
  <c r="AC45" i="9" s="1"/>
  <c r="AF45" i="6"/>
  <c r="AM45" i="6" s="1"/>
  <c r="Q45" i="7" s="1"/>
  <c r="AE45" i="6"/>
  <c r="Z45" i="6"/>
  <c r="AB45" i="6" s="1"/>
  <c r="Z45" i="9" s="1"/>
  <c r="W45" i="6"/>
  <c r="AD45" i="6" s="1"/>
  <c r="P45" i="7" s="1"/>
  <c r="U45" i="7" s="1"/>
  <c r="V45" i="6"/>
  <c r="Q45" i="6"/>
  <c r="S45" i="6" s="1"/>
  <c r="W45" i="9" s="1"/>
  <c r="N45" i="6"/>
  <c r="U45" i="6" s="1"/>
  <c r="O45" i="7" s="1"/>
  <c r="T45" i="7" s="1"/>
  <c r="M45" i="6"/>
  <c r="H45" i="6"/>
  <c r="J45" i="6" s="1"/>
  <c r="T45" i="9" s="1"/>
  <c r="E45" i="6"/>
  <c r="L45" i="6" s="1"/>
  <c r="N45" i="7" s="1"/>
  <c r="D45" i="6"/>
  <c r="C45" i="6"/>
  <c r="B45" i="6"/>
  <c r="A45" i="6"/>
  <c r="AI44" i="6"/>
  <c r="AK44" i="6" s="1"/>
  <c r="AC44" i="9" s="1"/>
  <c r="AF44" i="6"/>
  <c r="AL44" i="6" s="1"/>
  <c r="AE44" i="6"/>
  <c r="Z44" i="6"/>
  <c r="AB44" i="6" s="1"/>
  <c r="Z44" i="9" s="1"/>
  <c r="W44" i="6"/>
  <c r="AD44" i="6" s="1"/>
  <c r="P44" i="7" s="1"/>
  <c r="U44" i="7" s="1"/>
  <c r="V44" i="6"/>
  <c r="Q44" i="6"/>
  <c r="S44" i="6" s="1"/>
  <c r="W44" i="9" s="1"/>
  <c r="N44" i="6"/>
  <c r="T44" i="6" s="1"/>
  <c r="M44" i="6"/>
  <c r="H44" i="6"/>
  <c r="J44" i="6" s="1"/>
  <c r="T44" i="9" s="1"/>
  <c r="E44" i="6"/>
  <c r="L44" i="6" s="1"/>
  <c r="N44" i="7" s="1"/>
  <c r="D44" i="6"/>
  <c r="C44" i="6"/>
  <c r="B44" i="6"/>
  <c r="A44" i="6"/>
  <c r="AL43" i="6"/>
  <c r="AI43" i="6"/>
  <c r="AK43" i="6" s="1"/>
  <c r="AC43" i="9" s="1"/>
  <c r="AF43" i="6"/>
  <c r="AM43" i="6" s="1"/>
  <c r="Q43" i="7" s="1"/>
  <c r="AE43" i="6"/>
  <c r="Z43" i="6"/>
  <c r="AB43" i="6" s="1"/>
  <c r="Z43" i="9" s="1"/>
  <c r="W43" i="6"/>
  <c r="AD43" i="6" s="1"/>
  <c r="P43" i="7" s="1"/>
  <c r="U43" i="7" s="1"/>
  <c r="V43" i="6"/>
  <c r="T43" i="6"/>
  <c r="Q43" i="6"/>
  <c r="S43" i="6" s="1"/>
  <c r="W43" i="9" s="1"/>
  <c r="N43" i="6"/>
  <c r="U43" i="6" s="1"/>
  <c r="O43" i="7" s="1"/>
  <c r="T43" i="7" s="1"/>
  <c r="M43" i="6"/>
  <c r="H43" i="6"/>
  <c r="J43" i="6" s="1"/>
  <c r="T43" i="9" s="1"/>
  <c r="E43" i="6"/>
  <c r="K43" i="6" s="1"/>
  <c r="D43" i="6"/>
  <c r="C43" i="6"/>
  <c r="B43" i="6"/>
  <c r="A43" i="6"/>
  <c r="AI42" i="6"/>
  <c r="AK42" i="6" s="1"/>
  <c r="AC42" i="9" s="1"/>
  <c r="AF42" i="6"/>
  <c r="AM42" i="6" s="1"/>
  <c r="Q42" i="7" s="1"/>
  <c r="AE42" i="6"/>
  <c r="AC42" i="6"/>
  <c r="Z42" i="6"/>
  <c r="AB42" i="6" s="1"/>
  <c r="Z42" i="9" s="1"/>
  <c r="W42" i="6"/>
  <c r="AD42" i="6" s="1"/>
  <c r="P42" i="7" s="1"/>
  <c r="U42" i="7" s="1"/>
  <c r="V42" i="6"/>
  <c r="Q42" i="6"/>
  <c r="S42" i="6" s="1"/>
  <c r="W42" i="9" s="1"/>
  <c r="N42" i="6"/>
  <c r="U42" i="6" s="1"/>
  <c r="O42" i="7" s="1"/>
  <c r="T42" i="7" s="1"/>
  <c r="M42" i="6"/>
  <c r="L42" i="6"/>
  <c r="N42" i="7" s="1"/>
  <c r="K42" i="6"/>
  <c r="H42" i="6"/>
  <c r="J42" i="6" s="1"/>
  <c r="T42" i="9" s="1"/>
  <c r="E42" i="6"/>
  <c r="D42" i="6"/>
  <c r="C42" i="6"/>
  <c r="B42" i="6"/>
  <c r="A42" i="6"/>
  <c r="AI41" i="6"/>
  <c r="AK41" i="6" s="1"/>
  <c r="AC41" i="9" s="1"/>
  <c r="AF41" i="6"/>
  <c r="AL41" i="6" s="1"/>
  <c r="AE41" i="6"/>
  <c r="AC41" i="6"/>
  <c r="Z41" i="6"/>
  <c r="AB41" i="6" s="1"/>
  <c r="Z41" i="9" s="1"/>
  <c r="W41" i="6"/>
  <c r="AD41" i="6" s="1"/>
  <c r="P41" i="7" s="1"/>
  <c r="U41" i="7" s="1"/>
  <c r="V41" i="6"/>
  <c r="U41" i="6"/>
  <c r="O41" i="7" s="1"/>
  <c r="T41" i="7" s="1"/>
  <c r="Q41" i="6"/>
  <c r="S41" i="6" s="1"/>
  <c r="W41" i="9" s="1"/>
  <c r="N41" i="6"/>
  <c r="T41" i="6" s="1"/>
  <c r="M41" i="6"/>
  <c r="K41" i="6"/>
  <c r="J41" i="6"/>
  <c r="T41" i="9" s="1"/>
  <c r="H41" i="6"/>
  <c r="E41" i="6"/>
  <c r="L41" i="6" s="1"/>
  <c r="N41" i="7" s="1"/>
  <c r="D41" i="6"/>
  <c r="C41" i="6"/>
  <c r="B41" i="6"/>
  <c r="A41" i="6"/>
  <c r="AI40" i="6"/>
  <c r="AK40" i="6" s="1"/>
  <c r="AC40" i="9" s="1"/>
  <c r="AF40" i="6"/>
  <c r="AL40" i="6" s="1"/>
  <c r="AE40" i="6"/>
  <c r="Z40" i="6"/>
  <c r="AB40" i="6" s="1"/>
  <c r="Z40" i="9" s="1"/>
  <c r="W40" i="6"/>
  <c r="AD40" i="6" s="1"/>
  <c r="P40" i="7" s="1"/>
  <c r="U40" i="7" s="1"/>
  <c r="V40" i="6"/>
  <c r="T40" i="6"/>
  <c r="Q40" i="6"/>
  <c r="S40" i="6" s="1"/>
  <c r="W40" i="9" s="1"/>
  <c r="N40" i="6"/>
  <c r="U40" i="6" s="1"/>
  <c r="O40" i="7" s="1"/>
  <c r="T40" i="7" s="1"/>
  <c r="M40" i="6"/>
  <c r="H40" i="6"/>
  <c r="J40" i="6" s="1"/>
  <c r="T40" i="9" s="1"/>
  <c r="E40" i="6"/>
  <c r="L40" i="6" s="1"/>
  <c r="N40" i="7" s="1"/>
  <c r="D40" i="6"/>
  <c r="C40" i="6"/>
  <c r="B40" i="6"/>
  <c r="A40" i="6"/>
  <c r="AL39" i="6"/>
  <c r="AI39" i="6"/>
  <c r="AK39" i="6" s="1"/>
  <c r="AC39" i="9" s="1"/>
  <c r="AF39" i="6"/>
  <c r="AM39" i="6" s="1"/>
  <c r="Q39" i="7" s="1"/>
  <c r="AE39" i="6"/>
  <c r="AD39" i="6"/>
  <c r="P39" i="7" s="1"/>
  <c r="U39" i="7" s="1"/>
  <c r="Z39" i="6"/>
  <c r="AB39" i="6" s="1"/>
  <c r="Z39" i="9" s="1"/>
  <c r="W39" i="6"/>
  <c r="AC39" i="6" s="1"/>
  <c r="V39" i="6"/>
  <c r="T39" i="6"/>
  <c r="S39" i="6"/>
  <c r="W39" i="9" s="1"/>
  <c r="Q39" i="6"/>
  <c r="N39" i="6"/>
  <c r="U39" i="6" s="1"/>
  <c r="O39" i="7" s="1"/>
  <c r="T39" i="7" s="1"/>
  <c r="M39" i="6"/>
  <c r="H39" i="6"/>
  <c r="J39" i="6" s="1"/>
  <c r="T39" i="9" s="1"/>
  <c r="E39" i="6"/>
  <c r="K39" i="6" s="1"/>
  <c r="D39" i="6"/>
  <c r="C39" i="6"/>
  <c r="B39" i="6"/>
  <c r="A39" i="6"/>
  <c r="AI38" i="6"/>
  <c r="AK38" i="6" s="1"/>
  <c r="AC38" i="9" s="1"/>
  <c r="AF38" i="6"/>
  <c r="AM38" i="6" s="1"/>
  <c r="Q38" i="7" s="1"/>
  <c r="AE38" i="6"/>
  <c r="Z38" i="6"/>
  <c r="AB38" i="6" s="1"/>
  <c r="Z38" i="9" s="1"/>
  <c r="W38" i="6"/>
  <c r="AC38" i="6" s="1"/>
  <c r="V38" i="6"/>
  <c r="Q38" i="6"/>
  <c r="S38" i="6" s="1"/>
  <c r="W38" i="9" s="1"/>
  <c r="N38" i="6"/>
  <c r="U38" i="6" s="1"/>
  <c r="O38" i="7" s="1"/>
  <c r="T38" i="7" s="1"/>
  <c r="M38" i="6"/>
  <c r="H38" i="6"/>
  <c r="J38" i="6" s="1"/>
  <c r="T38" i="9" s="1"/>
  <c r="E38" i="6"/>
  <c r="L38" i="6" s="1"/>
  <c r="N38" i="7" s="1"/>
  <c r="D38" i="6"/>
  <c r="C38" i="6"/>
  <c r="B38" i="6"/>
  <c r="A38" i="6"/>
  <c r="AI37" i="6"/>
  <c r="AK37" i="6" s="1"/>
  <c r="AC37" i="9" s="1"/>
  <c r="AF37" i="6"/>
  <c r="AL37" i="6" s="1"/>
  <c r="AE37" i="6"/>
  <c r="Z37" i="6"/>
  <c r="AB37" i="6" s="1"/>
  <c r="Z37" i="9" s="1"/>
  <c r="W37" i="6"/>
  <c r="AD37" i="6" s="1"/>
  <c r="P37" i="7" s="1"/>
  <c r="U37" i="7" s="1"/>
  <c r="V37" i="6"/>
  <c r="Q37" i="6"/>
  <c r="S37" i="6" s="1"/>
  <c r="W37" i="9" s="1"/>
  <c r="N37" i="6"/>
  <c r="T37" i="6" s="1"/>
  <c r="M37" i="6"/>
  <c r="K37" i="6"/>
  <c r="H37" i="6"/>
  <c r="J37" i="6" s="1"/>
  <c r="T37" i="9" s="1"/>
  <c r="E37" i="6"/>
  <c r="L37" i="6" s="1"/>
  <c r="N37" i="7" s="1"/>
  <c r="D37" i="6"/>
  <c r="C37" i="6"/>
  <c r="B37" i="6"/>
  <c r="A37" i="6"/>
  <c r="AI36" i="6"/>
  <c r="AK36" i="6" s="1"/>
  <c r="AC36" i="9" s="1"/>
  <c r="AF36" i="6"/>
  <c r="AL36" i="6" s="1"/>
  <c r="AE36" i="6"/>
  <c r="Z36" i="6"/>
  <c r="AB36" i="6" s="1"/>
  <c r="Z36" i="9" s="1"/>
  <c r="W36" i="6"/>
  <c r="AD36" i="6" s="1"/>
  <c r="P36" i="7" s="1"/>
  <c r="U36" i="7" s="1"/>
  <c r="V36" i="6"/>
  <c r="Q36" i="6"/>
  <c r="S36" i="6" s="1"/>
  <c r="W36" i="9" s="1"/>
  <c r="N36" i="6"/>
  <c r="U36" i="6" s="1"/>
  <c r="O36" i="7" s="1"/>
  <c r="T36" i="7" s="1"/>
  <c r="M36" i="6"/>
  <c r="H36" i="6"/>
  <c r="J36" i="6" s="1"/>
  <c r="T36" i="9" s="1"/>
  <c r="E36" i="6"/>
  <c r="L36" i="6" s="1"/>
  <c r="N36" i="7" s="1"/>
  <c r="D36" i="6"/>
  <c r="C36" i="6"/>
  <c r="B36" i="6"/>
  <c r="A36" i="6"/>
  <c r="AI35" i="6"/>
  <c r="AK35" i="6" s="1"/>
  <c r="AC35" i="9" s="1"/>
  <c r="AF35" i="6"/>
  <c r="AM35" i="6" s="1"/>
  <c r="Q35" i="7" s="1"/>
  <c r="AE35" i="6"/>
  <c r="Z35" i="6"/>
  <c r="AB35" i="6" s="1"/>
  <c r="Z35" i="9" s="1"/>
  <c r="W35" i="6"/>
  <c r="AC35" i="6" s="1"/>
  <c r="V35" i="6"/>
  <c r="T35" i="6"/>
  <c r="Q35" i="6"/>
  <c r="S35" i="6" s="1"/>
  <c r="W35" i="9" s="1"/>
  <c r="N35" i="6"/>
  <c r="U35" i="6" s="1"/>
  <c r="O35" i="7" s="1"/>
  <c r="T35" i="7" s="1"/>
  <c r="M35" i="6"/>
  <c r="L35" i="6"/>
  <c r="N35" i="7" s="1"/>
  <c r="H35" i="6"/>
  <c r="J35" i="6" s="1"/>
  <c r="T35" i="9" s="1"/>
  <c r="E35" i="6"/>
  <c r="K35" i="6" s="1"/>
  <c r="D35" i="6"/>
  <c r="C35" i="6"/>
  <c r="B35" i="6"/>
  <c r="A35" i="6"/>
  <c r="AI34" i="6"/>
  <c r="AK34" i="6" s="1"/>
  <c r="AC34" i="9" s="1"/>
  <c r="AF34" i="6"/>
  <c r="AM34" i="6" s="1"/>
  <c r="Q34" i="7" s="1"/>
  <c r="AE34" i="6"/>
  <c r="Z34" i="6"/>
  <c r="AB34" i="6" s="1"/>
  <c r="Z34" i="9" s="1"/>
  <c r="W34" i="6"/>
  <c r="AC34" i="6" s="1"/>
  <c r="V34" i="6"/>
  <c r="Q34" i="6"/>
  <c r="S34" i="6" s="1"/>
  <c r="W34" i="9" s="1"/>
  <c r="N34" i="6"/>
  <c r="U34" i="6" s="1"/>
  <c r="O34" i="7" s="1"/>
  <c r="T34" i="7" s="1"/>
  <c r="M34" i="6"/>
  <c r="H34" i="6"/>
  <c r="J34" i="6" s="1"/>
  <c r="T34" i="9" s="1"/>
  <c r="E34" i="6"/>
  <c r="L34" i="6" s="1"/>
  <c r="N34" i="7" s="1"/>
  <c r="D34" i="6"/>
  <c r="C34" i="6"/>
  <c r="B34" i="6"/>
  <c r="A34" i="6"/>
  <c r="AI33" i="6"/>
  <c r="AK33" i="6" s="1"/>
  <c r="AC33" i="9" s="1"/>
  <c r="AF33" i="6"/>
  <c r="AL33" i="6" s="1"/>
  <c r="AE33" i="6"/>
  <c r="AC33" i="6"/>
  <c r="Z33" i="6"/>
  <c r="AB33" i="6" s="1"/>
  <c r="Z33" i="9" s="1"/>
  <c r="W33" i="6"/>
  <c r="AD33" i="6" s="1"/>
  <c r="P33" i="7" s="1"/>
  <c r="U33" i="7" s="1"/>
  <c r="V33" i="6"/>
  <c r="Q33" i="6"/>
  <c r="S33" i="6" s="1"/>
  <c r="W33" i="9" s="1"/>
  <c r="N33" i="6"/>
  <c r="T33" i="6" s="1"/>
  <c r="M33" i="6"/>
  <c r="H33" i="6"/>
  <c r="J33" i="6" s="1"/>
  <c r="T33" i="9" s="1"/>
  <c r="E33" i="6"/>
  <c r="L33" i="6" s="1"/>
  <c r="N33" i="7" s="1"/>
  <c r="D33" i="6"/>
  <c r="C33" i="6"/>
  <c r="B33" i="6"/>
  <c r="A33" i="6"/>
  <c r="AI32" i="6"/>
  <c r="AK32" i="6" s="1"/>
  <c r="AC32" i="9" s="1"/>
  <c r="AF32" i="6"/>
  <c r="AL32" i="6" s="1"/>
  <c r="AE32" i="6"/>
  <c r="Z32" i="6"/>
  <c r="AB32" i="6" s="1"/>
  <c r="Z32" i="9" s="1"/>
  <c r="W32" i="6"/>
  <c r="AD32" i="6" s="1"/>
  <c r="P32" i="7" s="1"/>
  <c r="U32" i="7" s="1"/>
  <c r="V32" i="6"/>
  <c r="T32" i="6"/>
  <c r="Q32" i="6"/>
  <c r="S32" i="6" s="1"/>
  <c r="W32" i="9" s="1"/>
  <c r="N32" i="6"/>
  <c r="U32" i="6" s="1"/>
  <c r="O32" i="7" s="1"/>
  <c r="T32" i="7" s="1"/>
  <c r="M32" i="6"/>
  <c r="H32" i="6"/>
  <c r="J32" i="6" s="1"/>
  <c r="T32" i="9" s="1"/>
  <c r="E32" i="6"/>
  <c r="L32" i="6" s="1"/>
  <c r="N32" i="7" s="1"/>
  <c r="D32" i="6"/>
  <c r="C32" i="6"/>
  <c r="B32" i="6"/>
  <c r="A32" i="6"/>
  <c r="AL31" i="6"/>
  <c r="AI31" i="6"/>
  <c r="AK31" i="6" s="1"/>
  <c r="AC31" i="9" s="1"/>
  <c r="AF31" i="6"/>
  <c r="AM31" i="6" s="1"/>
  <c r="Q31" i="7" s="1"/>
  <c r="AE31" i="6"/>
  <c r="Z31" i="6"/>
  <c r="AB31" i="6" s="1"/>
  <c r="Z31" i="9" s="1"/>
  <c r="W31" i="6"/>
  <c r="AC31" i="6" s="1"/>
  <c r="V31" i="6"/>
  <c r="Q31" i="6"/>
  <c r="S31" i="6" s="1"/>
  <c r="W31" i="9" s="1"/>
  <c r="N31" i="6"/>
  <c r="U31" i="6" s="1"/>
  <c r="O31" i="7" s="1"/>
  <c r="T31" i="7" s="1"/>
  <c r="M31" i="6"/>
  <c r="H31" i="6"/>
  <c r="J31" i="6" s="1"/>
  <c r="T31" i="9" s="1"/>
  <c r="E31" i="6"/>
  <c r="K31" i="6" s="1"/>
  <c r="D31" i="6"/>
  <c r="C31" i="6"/>
  <c r="B31" i="6"/>
  <c r="A31" i="6"/>
  <c r="AI30" i="6"/>
  <c r="AK30" i="6" s="1"/>
  <c r="AC30" i="9" s="1"/>
  <c r="AF30" i="6"/>
  <c r="AM30" i="6" s="1"/>
  <c r="Q30" i="7" s="1"/>
  <c r="AE30" i="6"/>
  <c r="Z30" i="6"/>
  <c r="AB30" i="6" s="1"/>
  <c r="Z30" i="9" s="1"/>
  <c r="W30" i="6"/>
  <c r="AC30" i="6" s="1"/>
  <c r="V30" i="6"/>
  <c r="Q30" i="6"/>
  <c r="S30" i="6" s="1"/>
  <c r="W30" i="9" s="1"/>
  <c r="N30" i="6"/>
  <c r="U30" i="6" s="1"/>
  <c r="O30" i="7" s="1"/>
  <c r="T30" i="7" s="1"/>
  <c r="M30" i="6"/>
  <c r="K30" i="6"/>
  <c r="H30" i="6"/>
  <c r="J30" i="6" s="1"/>
  <c r="T30" i="9" s="1"/>
  <c r="E30" i="6"/>
  <c r="L30" i="6" s="1"/>
  <c r="N30" i="7" s="1"/>
  <c r="D30" i="6"/>
  <c r="C30" i="6"/>
  <c r="B30" i="6"/>
  <c r="A30" i="6"/>
  <c r="AI29" i="6"/>
  <c r="AK29" i="6" s="1"/>
  <c r="AC29" i="9" s="1"/>
  <c r="AF29" i="6"/>
  <c r="AL29" i="6" s="1"/>
  <c r="AE29" i="6"/>
  <c r="AC29" i="6"/>
  <c r="AB29" i="6"/>
  <c r="Z29" i="9" s="1"/>
  <c r="Z29" i="6"/>
  <c r="W29" i="6"/>
  <c r="AD29" i="6" s="1"/>
  <c r="P29" i="7" s="1"/>
  <c r="U29" i="7" s="1"/>
  <c r="V29" i="6"/>
  <c r="U29" i="6"/>
  <c r="O29" i="7" s="1"/>
  <c r="T29" i="7" s="1"/>
  <c r="Q29" i="6"/>
  <c r="S29" i="6" s="1"/>
  <c r="W29" i="9" s="1"/>
  <c r="N29" i="6"/>
  <c r="T29" i="6" s="1"/>
  <c r="M29" i="6"/>
  <c r="K29" i="6"/>
  <c r="H29" i="6"/>
  <c r="J29" i="6" s="1"/>
  <c r="T29" i="9" s="1"/>
  <c r="E29" i="6"/>
  <c r="L29" i="6" s="1"/>
  <c r="N29" i="7" s="1"/>
  <c r="D29" i="6"/>
  <c r="C29" i="6"/>
  <c r="B29" i="6"/>
  <c r="A29" i="6"/>
  <c r="AK28" i="6"/>
  <c r="AC28" i="9" s="1"/>
  <c r="AI28" i="6"/>
  <c r="AF28" i="6"/>
  <c r="AL28" i="6" s="1"/>
  <c r="AE28" i="6"/>
  <c r="Z28" i="6"/>
  <c r="AB28" i="6" s="1"/>
  <c r="Z28" i="9" s="1"/>
  <c r="W28" i="6"/>
  <c r="AD28" i="6" s="1"/>
  <c r="P28" i="7" s="1"/>
  <c r="U28" i="7" s="1"/>
  <c r="V28" i="6"/>
  <c r="T28" i="6"/>
  <c r="S28" i="6"/>
  <c r="W28" i="9" s="1"/>
  <c r="Q28" i="6"/>
  <c r="N28" i="6"/>
  <c r="U28" i="6" s="1"/>
  <c r="O28" i="7" s="1"/>
  <c r="T28" i="7" s="1"/>
  <c r="M28" i="6"/>
  <c r="J28" i="6"/>
  <c r="T28" i="9" s="1"/>
  <c r="H28" i="6"/>
  <c r="E28" i="6"/>
  <c r="L28" i="6" s="1"/>
  <c r="N28" i="7" s="1"/>
  <c r="D28" i="6"/>
  <c r="C28" i="6"/>
  <c r="B28" i="6"/>
  <c r="A28" i="6"/>
  <c r="AL27" i="6"/>
  <c r="AK27" i="6"/>
  <c r="AC27" i="9" s="1"/>
  <c r="AI27" i="6"/>
  <c r="AF27" i="6"/>
  <c r="AM27" i="6" s="1"/>
  <c r="Q27" i="7" s="1"/>
  <c r="V27" i="7" s="1"/>
  <c r="AE27" i="6"/>
  <c r="AD27" i="6"/>
  <c r="P27" i="7" s="1"/>
  <c r="U27" i="7" s="1"/>
  <c r="Z27" i="6"/>
  <c r="AB27" i="6" s="1"/>
  <c r="Z27" i="9" s="1"/>
  <c r="W27" i="6"/>
  <c r="AC27" i="6" s="1"/>
  <c r="V27" i="6"/>
  <c r="T27" i="6"/>
  <c r="Q27" i="6"/>
  <c r="S27" i="6" s="1"/>
  <c r="W27" i="9" s="1"/>
  <c r="N27" i="6"/>
  <c r="U27" i="6" s="1"/>
  <c r="O27" i="7" s="1"/>
  <c r="T27" i="7" s="1"/>
  <c r="M27" i="6"/>
  <c r="H27" i="6"/>
  <c r="J27" i="6" s="1"/>
  <c r="T27" i="9" s="1"/>
  <c r="E27" i="6"/>
  <c r="K27" i="6" s="1"/>
  <c r="D27" i="6"/>
  <c r="C27" i="6"/>
  <c r="B27" i="6"/>
  <c r="A27" i="6"/>
  <c r="AM26" i="6"/>
  <c r="Q26" i="7" s="1"/>
  <c r="V26" i="7" s="1"/>
  <c r="AI26" i="6"/>
  <c r="AK26" i="6" s="1"/>
  <c r="AC26" i="9" s="1"/>
  <c r="AF26" i="6"/>
  <c r="AL26" i="6" s="1"/>
  <c r="AE26" i="6"/>
  <c r="Z26" i="6"/>
  <c r="AB26" i="6" s="1"/>
  <c r="Z26" i="9" s="1"/>
  <c r="W26" i="6"/>
  <c r="AD26" i="6" s="1"/>
  <c r="P26" i="7" s="1"/>
  <c r="U26" i="7" s="1"/>
  <c r="V26" i="6"/>
  <c r="Q26" i="6"/>
  <c r="S26" i="6" s="1"/>
  <c r="W26" i="9" s="1"/>
  <c r="N26" i="6"/>
  <c r="T26" i="6" s="1"/>
  <c r="M26" i="6"/>
  <c r="H26" i="6"/>
  <c r="J26" i="6" s="1"/>
  <c r="T26" i="9" s="1"/>
  <c r="E26" i="6"/>
  <c r="K26" i="6" s="1"/>
  <c r="D26" i="6"/>
  <c r="C26" i="6"/>
  <c r="B26" i="6"/>
  <c r="A26" i="6"/>
  <c r="AI25" i="6"/>
  <c r="AK25" i="6" s="1"/>
  <c r="AC25" i="9" s="1"/>
  <c r="AF25" i="6"/>
  <c r="AM25" i="6" s="1"/>
  <c r="Q25" i="7" s="1"/>
  <c r="V25" i="7" s="1"/>
  <c r="AE25" i="6"/>
  <c r="AC25" i="6"/>
  <c r="Z25" i="6"/>
  <c r="AB25" i="6" s="1"/>
  <c r="Z25" i="9" s="1"/>
  <c r="W25" i="6"/>
  <c r="AD25" i="6" s="1"/>
  <c r="P25" i="7" s="1"/>
  <c r="U25" i="7" s="1"/>
  <c r="V25" i="6"/>
  <c r="Q25" i="6"/>
  <c r="S25" i="6" s="1"/>
  <c r="W25" i="9" s="1"/>
  <c r="N25" i="6"/>
  <c r="T25" i="6" s="1"/>
  <c r="M25" i="6"/>
  <c r="K25" i="6"/>
  <c r="H25" i="6"/>
  <c r="J25" i="6" s="1"/>
  <c r="T25" i="9" s="1"/>
  <c r="E25" i="6"/>
  <c r="L25" i="6" s="1"/>
  <c r="N25" i="7" s="1"/>
  <c r="D25" i="6"/>
  <c r="C25" i="6"/>
  <c r="B25" i="6"/>
  <c r="A25" i="6"/>
  <c r="AL24" i="6"/>
  <c r="AI24" i="6"/>
  <c r="AK24" i="6" s="1"/>
  <c r="AC24" i="9" s="1"/>
  <c r="AF24" i="6"/>
  <c r="AM24" i="6" s="1"/>
  <c r="Q24" i="7" s="1"/>
  <c r="V24" i="7" s="1"/>
  <c r="AE24" i="6"/>
  <c r="Z24" i="6"/>
  <c r="AB24" i="6" s="1"/>
  <c r="Z24" i="9" s="1"/>
  <c r="W24" i="6"/>
  <c r="AD24" i="6" s="1"/>
  <c r="P24" i="7" s="1"/>
  <c r="U24" i="7" s="1"/>
  <c r="V24" i="6"/>
  <c r="T24" i="6"/>
  <c r="Q24" i="6"/>
  <c r="S24" i="6" s="1"/>
  <c r="W24" i="9" s="1"/>
  <c r="N24" i="6"/>
  <c r="U24" i="6" s="1"/>
  <c r="O24" i="7" s="1"/>
  <c r="M24" i="6"/>
  <c r="H24" i="6"/>
  <c r="J24" i="6" s="1"/>
  <c r="T24" i="9" s="1"/>
  <c r="E24" i="6"/>
  <c r="L24" i="6" s="1"/>
  <c r="N24" i="7" s="1"/>
  <c r="D24" i="6"/>
  <c r="C24" i="6"/>
  <c r="B24" i="6"/>
  <c r="A24" i="6"/>
  <c r="AI23" i="6"/>
  <c r="AK23" i="6" s="1"/>
  <c r="AC23" i="9" s="1"/>
  <c r="AF23" i="6"/>
  <c r="AM23" i="6" s="1"/>
  <c r="Q23" i="7" s="1"/>
  <c r="V23" i="7" s="1"/>
  <c r="AE23" i="6"/>
  <c r="Z23" i="6"/>
  <c r="AB23" i="6" s="1"/>
  <c r="Z23" i="9" s="1"/>
  <c r="W23" i="6"/>
  <c r="AC23" i="6" s="1"/>
  <c r="V23" i="6"/>
  <c r="Q23" i="6"/>
  <c r="S23" i="6" s="1"/>
  <c r="W23" i="9" s="1"/>
  <c r="N23" i="6"/>
  <c r="U23" i="6" s="1"/>
  <c r="O23" i="7" s="1"/>
  <c r="T23" i="7" s="1"/>
  <c r="M23" i="6"/>
  <c r="H23" i="6"/>
  <c r="J23" i="6" s="1"/>
  <c r="T23" i="9" s="1"/>
  <c r="E23" i="6"/>
  <c r="K23" i="6" s="1"/>
  <c r="D23" i="6"/>
  <c r="C23" i="6"/>
  <c r="B23" i="6"/>
  <c r="A23" i="6"/>
  <c r="AI22" i="6"/>
  <c r="AK22" i="6" s="1"/>
  <c r="AC22" i="9" s="1"/>
  <c r="AF22" i="6"/>
  <c r="AM22" i="6" s="1"/>
  <c r="Q22" i="7" s="1"/>
  <c r="V22" i="7" s="1"/>
  <c r="AE22" i="6"/>
  <c r="AC22" i="6"/>
  <c r="AB22" i="6"/>
  <c r="Z22" i="9" s="1"/>
  <c r="Z22" i="6"/>
  <c r="W22" i="6"/>
  <c r="AD22" i="6" s="1"/>
  <c r="P22" i="7" s="1"/>
  <c r="U22" i="7" s="1"/>
  <c r="V22" i="6"/>
  <c r="Q22" i="6"/>
  <c r="S22" i="6" s="1"/>
  <c r="W22" i="9" s="1"/>
  <c r="N22" i="6"/>
  <c r="U22" i="6" s="1"/>
  <c r="O22" i="7" s="1"/>
  <c r="M22" i="6"/>
  <c r="K22" i="6"/>
  <c r="J22" i="6"/>
  <c r="T22" i="9" s="1"/>
  <c r="H22" i="6"/>
  <c r="E22" i="6"/>
  <c r="L22" i="6" s="1"/>
  <c r="N22" i="7" s="1"/>
  <c r="D22" i="6"/>
  <c r="C22" i="6"/>
  <c r="B22" i="6"/>
  <c r="A22" i="6"/>
  <c r="AI21" i="6"/>
  <c r="AK21" i="6" s="1"/>
  <c r="AC21" i="9" s="1"/>
  <c r="AF21" i="6"/>
  <c r="AL21" i="6" s="1"/>
  <c r="AE21" i="6"/>
  <c r="Z21" i="6"/>
  <c r="AB21" i="6" s="1"/>
  <c r="Z21" i="9" s="1"/>
  <c r="W21" i="6"/>
  <c r="AD21" i="6" s="1"/>
  <c r="P21" i="7" s="1"/>
  <c r="U21" i="7" s="1"/>
  <c r="V21" i="6"/>
  <c r="Q21" i="6"/>
  <c r="S21" i="6" s="1"/>
  <c r="W21" i="9" s="1"/>
  <c r="N21" i="6"/>
  <c r="T21" i="6" s="1"/>
  <c r="M21" i="6"/>
  <c r="H21" i="6"/>
  <c r="J21" i="6" s="1"/>
  <c r="T21" i="9" s="1"/>
  <c r="E21" i="6"/>
  <c r="L21" i="6" s="1"/>
  <c r="N21" i="7" s="1"/>
  <c r="D21" i="6"/>
  <c r="C21" i="6"/>
  <c r="B21" i="6"/>
  <c r="A21" i="6"/>
  <c r="AL20" i="6"/>
  <c r="AI20" i="6"/>
  <c r="AK20" i="6" s="1"/>
  <c r="AC20" i="9" s="1"/>
  <c r="AF20" i="6"/>
  <c r="AM20" i="6" s="1"/>
  <c r="Q20" i="7" s="1"/>
  <c r="V20" i="7" s="1"/>
  <c r="AE20" i="6"/>
  <c r="Z20" i="6"/>
  <c r="AB20" i="6" s="1"/>
  <c r="Z20" i="9" s="1"/>
  <c r="W20" i="6"/>
  <c r="AD20" i="6" s="1"/>
  <c r="P20" i="7" s="1"/>
  <c r="U20" i="7" s="1"/>
  <c r="V20" i="6"/>
  <c r="T20" i="6"/>
  <c r="Q20" i="6"/>
  <c r="S20" i="6" s="1"/>
  <c r="W20" i="9" s="1"/>
  <c r="N20" i="6"/>
  <c r="U20" i="6" s="1"/>
  <c r="O20" i="7" s="1"/>
  <c r="M20" i="6"/>
  <c r="H20" i="6"/>
  <c r="J20" i="6" s="1"/>
  <c r="T20" i="9" s="1"/>
  <c r="E20" i="6"/>
  <c r="L20" i="6" s="1"/>
  <c r="N20" i="7" s="1"/>
  <c r="D20" i="6"/>
  <c r="C20" i="6"/>
  <c r="B20" i="6"/>
  <c r="A20" i="6"/>
  <c r="AI19" i="6"/>
  <c r="AK19" i="6" s="1"/>
  <c r="AC19" i="9" s="1"/>
  <c r="AF19" i="6"/>
  <c r="AM19" i="6" s="1"/>
  <c r="Q19" i="7" s="1"/>
  <c r="V19" i="7" s="1"/>
  <c r="AE19" i="6"/>
  <c r="Z19" i="6"/>
  <c r="AB19" i="6" s="1"/>
  <c r="Z19" i="9" s="1"/>
  <c r="W19" i="6"/>
  <c r="AC19" i="6" s="1"/>
  <c r="V19" i="6"/>
  <c r="Q19" i="6"/>
  <c r="S19" i="6" s="1"/>
  <c r="W19" i="9" s="1"/>
  <c r="N19" i="6"/>
  <c r="U19" i="6" s="1"/>
  <c r="O19" i="7" s="1"/>
  <c r="T19" i="7" s="1"/>
  <c r="M19" i="6"/>
  <c r="H19" i="6"/>
  <c r="J19" i="6" s="1"/>
  <c r="T19" i="9" s="1"/>
  <c r="E19" i="6"/>
  <c r="K19" i="6" s="1"/>
  <c r="D19" i="6"/>
  <c r="C19" i="6"/>
  <c r="B19" i="6"/>
  <c r="A19" i="6"/>
  <c r="AI18" i="6"/>
  <c r="AK18" i="6" s="1"/>
  <c r="AC18" i="9" s="1"/>
  <c r="AF18" i="6"/>
  <c r="AM18" i="6" s="1"/>
  <c r="Q18" i="7" s="1"/>
  <c r="V18" i="7" s="1"/>
  <c r="AE18" i="6"/>
  <c r="AC18" i="6"/>
  <c r="AB18" i="6"/>
  <c r="Z18" i="9" s="1"/>
  <c r="Z18" i="6"/>
  <c r="W18" i="6"/>
  <c r="AD18" i="6" s="1"/>
  <c r="P18" i="7" s="1"/>
  <c r="U18" i="7" s="1"/>
  <c r="V18" i="6"/>
  <c r="Q18" i="6"/>
  <c r="S18" i="6" s="1"/>
  <c r="W18" i="9" s="1"/>
  <c r="N18" i="6"/>
  <c r="U18" i="6" s="1"/>
  <c r="O18" i="7" s="1"/>
  <c r="T18" i="7" s="1"/>
  <c r="M18" i="6"/>
  <c r="K18" i="6"/>
  <c r="J18" i="6"/>
  <c r="T18" i="9" s="1"/>
  <c r="H18" i="6"/>
  <c r="E18" i="6"/>
  <c r="L18" i="6" s="1"/>
  <c r="N18" i="7" s="1"/>
  <c r="D18" i="6"/>
  <c r="C18" i="6"/>
  <c r="B18" i="6"/>
  <c r="A18" i="6"/>
  <c r="AI17" i="6"/>
  <c r="AK17" i="6" s="1"/>
  <c r="AC17" i="9" s="1"/>
  <c r="AF17" i="6"/>
  <c r="AL17" i="6" s="1"/>
  <c r="AE17" i="6"/>
  <c r="Z17" i="6"/>
  <c r="AB17" i="6" s="1"/>
  <c r="Z17" i="9" s="1"/>
  <c r="W17" i="6"/>
  <c r="AD17" i="6" s="1"/>
  <c r="P17" i="7" s="1"/>
  <c r="U17" i="7" s="1"/>
  <c r="V17" i="6"/>
  <c r="Q17" i="6"/>
  <c r="S17" i="6" s="1"/>
  <c r="W17" i="9" s="1"/>
  <c r="N17" i="6"/>
  <c r="T17" i="6" s="1"/>
  <c r="M17" i="6"/>
  <c r="H17" i="6"/>
  <c r="J17" i="6" s="1"/>
  <c r="T17" i="9" s="1"/>
  <c r="E17" i="6"/>
  <c r="L17" i="6" s="1"/>
  <c r="N17" i="7" s="1"/>
  <c r="S17" i="7" s="1"/>
  <c r="D17" i="6"/>
  <c r="C17" i="6"/>
  <c r="B17" i="6"/>
  <c r="A17" i="6"/>
  <c r="AL16" i="6"/>
  <c r="AI16" i="6"/>
  <c r="AK16" i="6" s="1"/>
  <c r="AC16" i="9" s="1"/>
  <c r="AF16" i="6"/>
  <c r="AM16" i="6" s="1"/>
  <c r="Q16" i="7" s="1"/>
  <c r="V16" i="7" s="1"/>
  <c r="AE16" i="6"/>
  <c r="Z16" i="6"/>
  <c r="AB16" i="6" s="1"/>
  <c r="Z16" i="9" s="1"/>
  <c r="W16" i="6"/>
  <c r="AD16" i="6" s="1"/>
  <c r="P16" i="7" s="1"/>
  <c r="U16" i="7" s="1"/>
  <c r="V16" i="6"/>
  <c r="T16" i="6"/>
  <c r="Q16" i="6"/>
  <c r="S16" i="6" s="1"/>
  <c r="W16" i="9" s="1"/>
  <c r="N16" i="6"/>
  <c r="U16" i="6" s="1"/>
  <c r="O16" i="7" s="1"/>
  <c r="M16" i="6"/>
  <c r="H16" i="6"/>
  <c r="J16" i="6" s="1"/>
  <c r="T16" i="9" s="1"/>
  <c r="E16" i="6"/>
  <c r="L16" i="6" s="1"/>
  <c r="N16" i="7" s="1"/>
  <c r="S16" i="7" s="1"/>
  <c r="D16" i="6"/>
  <c r="C16" i="6"/>
  <c r="B16" i="6"/>
  <c r="A16" i="6"/>
  <c r="AI15" i="6"/>
  <c r="AK15" i="6" s="1"/>
  <c r="AC15" i="9" s="1"/>
  <c r="AF15" i="6"/>
  <c r="AM15" i="6" s="1"/>
  <c r="Q15" i="7" s="1"/>
  <c r="V15" i="7" s="1"/>
  <c r="AE15" i="6"/>
  <c r="Z15" i="6"/>
  <c r="AB15" i="6" s="1"/>
  <c r="Z15" i="9" s="1"/>
  <c r="W15" i="6"/>
  <c r="AC15" i="6" s="1"/>
  <c r="V15" i="6"/>
  <c r="S15" i="6"/>
  <c r="W15" i="9" s="1"/>
  <c r="Q15" i="6"/>
  <c r="N15" i="6"/>
  <c r="U15" i="6" s="1"/>
  <c r="O15" i="7" s="1"/>
  <c r="T15" i="7" s="1"/>
  <c r="M15" i="6"/>
  <c r="H15" i="6"/>
  <c r="J15" i="6" s="1"/>
  <c r="T15" i="9" s="1"/>
  <c r="E15" i="6"/>
  <c r="K15" i="6" s="1"/>
  <c r="D15" i="6"/>
  <c r="C15" i="6"/>
  <c r="B15" i="6"/>
  <c r="A15" i="6"/>
  <c r="AI14" i="6"/>
  <c r="AK14" i="6" s="1"/>
  <c r="AC14" i="9" s="1"/>
  <c r="AF14" i="6"/>
  <c r="AM14" i="6" s="1"/>
  <c r="Q14" i="7" s="1"/>
  <c r="V14" i="7" s="1"/>
  <c r="AE14" i="6"/>
  <c r="Z14" i="6"/>
  <c r="AB14" i="6" s="1"/>
  <c r="Z14" i="9" s="1"/>
  <c r="W14" i="6"/>
  <c r="AD14" i="6" s="1"/>
  <c r="P14" i="7" s="1"/>
  <c r="U14" i="7" s="1"/>
  <c r="V14" i="6"/>
  <c r="Q14" i="6"/>
  <c r="S14" i="6" s="1"/>
  <c r="W14" i="9" s="1"/>
  <c r="N14" i="6"/>
  <c r="U14" i="6" s="1"/>
  <c r="O14" i="7" s="1"/>
  <c r="T14" i="7" s="1"/>
  <c r="M14" i="6"/>
  <c r="H14" i="6"/>
  <c r="J14" i="6" s="1"/>
  <c r="T14" i="9" s="1"/>
  <c r="E14" i="6"/>
  <c r="L14" i="6" s="1"/>
  <c r="N14" i="7" s="1"/>
  <c r="D14" i="6"/>
  <c r="C14" i="6"/>
  <c r="B14" i="6"/>
  <c r="A14" i="6"/>
  <c r="AI13" i="6"/>
  <c r="AK13" i="6" s="1"/>
  <c r="AC13" i="9" s="1"/>
  <c r="AF13" i="6"/>
  <c r="AL13" i="6" s="1"/>
  <c r="AE13" i="6"/>
  <c r="Z13" i="6"/>
  <c r="AB13" i="6" s="1"/>
  <c r="Z13" i="9" s="1"/>
  <c r="W13" i="6"/>
  <c r="AD13" i="6" s="1"/>
  <c r="P13" i="7" s="1"/>
  <c r="U13" i="7" s="1"/>
  <c r="V13" i="6"/>
  <c r="Q13" i="6"/>
  <c r="S13" i="6" s="1"/>
  <c r="W13" i="9" s="1"/>
  <c r="N13" i="6"/>
  <c r="T13" i="6" s="1"/>
  <c r="M13" i="6"/>
  <c r="H13" i="6"/>
  <c r="J13" i="6" s="1"/>
  <c r="T13" i="9" s="1"/>
  <c r="E13" i="6"/>
  <c r="L13" i="6" s="1"/>
  <c r="N13" i="7" s="1"/>
  <c r="S13" i="7" s="1"/>
  <c r="D13" i="6"/>
  <c r="C13" i="6"/>
  <c r="B13" i="6"/>
  <c r="A13" i="6"/>
  <c r="AL12" i="6"/>
  <c r="AI12" i="6"/>
  <c r="AK12" i="6" s="1"/>
  <c r="AC12" i="9" s="1"/>
  <c r="AF12" i="6"/>
  <c r="AM12" i="6" s="1"/>
  <c r="Q12" i="7" s="1"/>
  <c r="V12" i="7" s="1"/>
  <c r="AE12" i="6"/>
  <c r="Z12" i="6"/>
  <c r="AB12" i="6" s="1"/>
  <c r="Z12" i="9" s="1"/>
  <c r="W12" i="6"/>
  <c r="AD12" i="6" s="1"/>
  <c r="P12" i="7" s="1"/>
  <c r="U12" i="7" s="1"/>
  <c r="V12" i="6"/>
  <c r="T12" i="6"/>
  <c r="Q12" i="6"/>
  <c r="S12" i="6" s="1"/>
  <c r="W12" i="9" s="1"/>
  <c r="N12" i="6"/>
  <c r="U12" i="6" s="1"/>
  <c r="O12" i="7" s="1"/>
  <c r="M12" i="6"/>
  <c r="H12" i="6"/>
  <c r="J12" i="6" s="1"/>
  <c r="T12" i="9" s="1"/>
  <c r="E12" i="6"/>
  <c r="L12" i="6" s="1"/>
  <c r="N12" i="7" s="1"/>
  <c r="S12" i="7" s="1"/>
  <c r="D12" i="6"/>
  <c r="C12" i="6"/>
  <c r="B12" i="6"/>
  <c r="A12" i="6"/>
  <c r="AI11" i="6"/>
  <c r="AK11" i="6" s="1"/>
  <c r="AC11" i="9" s="1"/>
  <c r="AF11" i="6"/>
  <c r="AM11" i="6" s="1"/>
  <c r="Q11" i="7" s="1"/>
  <c r="V11" i="7" s="1"/>
  <c r="AE11" i="6"/>
  <c r="Z11" i="6"/>
  <c r="AB11" i="6" s="1"/>
  <c r="Z11" i="9" s="1"/>
  <c r="W11" i="6"/>
  <c r="AC11" i="6" s="1"/>
  <c r="V11" i="6"/>
  <c r="Q11" i="6"/>
  <c r="S11" i="6" s="1"/>
  <c r="W11" i="9" s="1"/>
  <c r="N11" i="6"/>
  <c r="U11" i="6" s="1"/>
  <c r="O11" i="7" s="1"/>
  <c r="T11" i="7" s="1"/>
  <c r="M11" i="6"/>
  <c r="H11" i="6"/>
  <c r="J11" i="6" s="1"/>
  <c r="T11" i="9" s="1"/>
  <c r="E11" i="6"/>
  <c r="K11" i="6" s="1"/>
  <c r="D11" i="6"/>
  <c r="C11" i="6"/>
  <c r="B11" i="6"/>
  <c r="A11" i="6"/>
  <c r="AI10" i="6"/>
  <c r="AK10" i="6" s="1"/>
  <c r="AC10" i="9" s="1"/>
  <c r="AF10" i="6"/>
  <c r="AM10" i="6" s="1"/>
  <c r="Q10" i="7" s="1"/>
  <c r="V10" i="7" s="1"/>
  <c r="AE10" i="6"/>
  <c r="Z10" i="6"/>
  <c r="AB10" i="6" s="1"/>
  <c r="Z10" i="9" s="1"/>
  <c r="W10" i="6"/>
  <c r="AD10" i="6" s="1"/>
  <c r="P10" i="7" s="1"/>
  <c r="U10" i="7" s="1"/>
  <c r="V10" i="6"/>
  <c r="Q10" i="6"/>
  <c r="S10" i="6" s="1"/>
  <c r="W10" i="9" s="1"/>
  <c r="N10" i="6"/>
  <c r="U10" i="6" s="1"/>
  <c r="O10" i="7" s="1"/>
  <c r="T10" i="7" s="1"/>
  <c r="M10" i="6"/>
  <c r="H10" i="6"/>
  <c r="J10" i="6" s="1"/>
  <c r="T10" i="9" s="1"/>
  <c r="E10" i="6"/>
  <c r="L10" i="6" s="1"/>
  <c r="N10" i="7" s="1"/>
  <c r="D10" i="6"/>
  <c r="C10" i="6"/>
  <c r="B10" i="6"/>
  <c r="A10" i="6"/>
  <c r="AI9" i="6"/>
  <c r="AK9" i="6" s="1"/>
  <c r="AC9" i="9" s="1"/>
  <c r="AF9" i="6"/>
  <c r="AL9" i="6" s="1"/>
  <c r="AE9" i="6"/>
  <c r="Z9" i="6"/>
  <c r="AB9" i="6" s="1"/>
  <c r="Z9" i="9" s="1"/>
  <c r="W9" i="6"/>
  <c r="AD9" i="6" s="1"/>
  <c r="P9" i="7" s="1"/>
  <c r="U9" i="7" s="1"/>
  <c r="V9" i="6"/>
  <c r="Q9" i="6"/>
  <c r="S9" i="6" s="1"/>
  <c r="W9" i="9" s="1"/>
  <c r="N9" i="6"/>
  <c r="T9" i="6" s="1"/>
  <c r="M9" i="6"/>
  <c r="H9" i="6"/>
  <c r="J9" i="6" s="1"/>
  <c r="T9" i="9" s="1"/>
  <c r="E9" i="6"/>
  <c r="L9" i="6" s="1"/>
  <c r="N9" i="7" s="1"/>
  <c r="S9" i="7" s="1"/>
  <c r="D9" i="6"/>
  <c r="C9" i="6"/>
  <c r="B9" i="6"/>
  <c r="A9" i="6"/>
  <c r="AL8" i="6"/>
  <c r="AI8" i="6"/>
  <c r="AK8" i="6" s="1"/>
  <c r="AC8" i="9" s="1"/>
  <c r="AF8" i="6"/>
  <c r="AM8" i="6" s="1"/>
  <c r="Q8" i="7" s="1"/>
  <c r="V8" i="7" s="1"/>
  <c r="AE8" i="6"/>
  <c r="Z8" i="6"/>
  <c r="AB8" i="6" s="1"/>
  <c r="Z8" i="9" s="1"/>
  <c r="W8" i="6"/>
  <c r="AD8" i="6" s="1"/>
  <c r="P8" i="7" s="1"/>
  <c r="U8" i="7" s="1"/>
  <c r="V8" i="6"/>
  <c r="T8" i="6"/>
  <c r="Q8" i="6"/>
  <c r="S8" i="6" s="1"/>
  <c r="W8" i="9" s="1"/>
  <c r="N8" i="6"/>
  <c r="U8" i="6" s="1"/>
  <c r="O8" i="7" s="1"/>
  <c r="M8" i="6"/>
  <c r="H8" i="6"/>
  <c r="J8" i="6" s="1"/>
  <c r="T8" i="9" s="1"/>
  <c r="E8" i="6"/>
  <c r="L8" i="6" s="1"/>
  <c r="N8" i="7" s="1"/>
  <c r="S8" i="7" s="1"/>
  <c r="D8" i="6"/>
  <c r="C8" i="6"/>
  <c r="B8" i="6"/>
  <c r="A8" i="6"/>
  <c r="AI7" i="6"/>
  <c r="AK7" i="6" s="1"/>
  <c r="AC7" i="9" s="1"/>
  <c r="AF7" i="6"/>
  <c r="AM7" i="6" s="1"/>
  <c r="Q7" i="7" s="1"/>
  <c r="V7" i="7" s="1"/>
  <c r="AE7" i="6"/>
  <c r="Z7" i="6"/>
  <c r="AB7" i="6" s="1"/>
  <c r="Z7" i="9" s="1"/>
  <c r="W7" i="6"/>
  <c r="AC7" i="6" s="1"/>
  <c r="V7" i="6"/>
  <c r="Q7" i="6"/>
  <c r="S7" i="6" s="1"/>
  <c r="W7" i="9" s="1"/>
  <c r="N7" i="6"/>
  <c r="U7" i="6" s="1"/>
  <c r="O7" i="7" s="1"/>
  <c r="T7" i="7" s="1"/>
  <c r="M7" i="6"/>
  <c r="H7" i="6"/>
  <c r="J7" i="6" s="1"/>
  <c r="T7" i="9" s="1"/>
  <c r="E7" i="6"/>
  <c r="K7" i="6" s="1"/>
  <c r="D7" i="6"/>
  <c r="C7" i="6"/>
  <c r="B7" i="6"/>
  <c r="A7" i="6"/>
  <c r="AI6" i="6"/>
  <c r="AK6" i="6" s="1"/>
  <c r="AC6" i="9" s="1"/>
  <c r="AF6" i="6"/>
  <c r="AM6" i="6" s="1"/>
  <c r="Q6" i="7" s="1"/>
  <c r="V6" i="7" s="1"/>
  <c r="AE6" i="6"/>
  <c r="Z6" i="6"/>
  <c r="AB6" i="6" s="1"/>
  <c r="Z6" i="9" s="1"/>
  <c r="W6" i="6"/>
  <c r="AD6" i="6" s="1"/>
  <c r="P6" i="7" s="1"/>
  <c r="U6" i="7" s="1"/>
  <c r="V6" i="6"/>
  <c r="Q6" i="6"/>
  <c r="S6" i="6" s="1"/>
  <c r="W6" i="9" s="1"/>
  <c r="N6" i="6"/>
  <c r="U6" i="6" s="1"/>
  <c r="O6" i="7" s="1"/>
  <c r="T6" i="7" s="1"/>
  <c r="M6" i="6"/>
  <c r="H6" i="6"/>
  <c r="J6" i="6" s="1"/>
  <c r="T6" i="9" s="1"/>
  <c r="E6" i="6"/>
  <c r="L6" i="6" s="1"/>
  <c r="N6" i="7" s="1"/>
  <c r="D6" i="6"/>
  <c r="C6" i="6"/>
  <c r="B6" i="6"/>
  <c r="A6" i="6"/>
  <c r="AI5" i="6"/>
  <c r="AK5" i="6" s="1"/>
  <c r="AC5" i="9" s="1"/>
  <c r="AF5" i="6"/>
  <c r="AL5" i="6" s="1"/>
  <c r="AE5" i="6"/>
  <c r="Z5" i="6"/>
  <c r="AB5" i="6" s="1"/>
  <c r="Z5" i="9" s="1"/>
  <c r="W5" i="6"/>
  <c r="AD5" i="6" s="1"/>
  <c r="P5" i="7" s="1"/>
  <c r="U5" i="7" s="1"/>
  <c r="V5" i="6"/>
  <c r="Q5" i="6"/>
  <c r="S5" i="6" s="1"/>
  <c r="W5" i="9" s="1"/>
  <c r="N5" i="6"/>
  <c r="T5" i="6" s="1"/>
  <c r="M5" i="6"/>
  <c r="H5" i="6"/>
  <c r="J5" i="6" s="1"/>
  <c r="T5" i="9" s="1"/>
  <c r="E5" i="6"/>
  <c r="L5" i="6" s="1"/>
  <c r="N5" i="7" s="1"/>
  <c r="D5" i="6"/>
  <c r="C5" i="6"/>
  <c r="B5" i="6"/>
  <c r="A5" i="6"/>
  <c r="AI4" i="6"/>
  <c r="AK4" i="6" s="1"/>
  <c r="AC4" i="9" s="1"/>
  <c r="AE4" i="6"/>
  <c r="Z4" i="6"/>
  <c r="AB4" i="6" s="1"/>
  <c r="V4" i="6"/>
  <c r="Q4" i="6"/>
  <c r="S4" i="6" s="1"/>
  <c r="M4" i="6"/>
  <c r="H4" i="6"/>
  <c r="J4" i="6" s="1"/>
  <c r="C4" i="6"/>
  <c r="B4" i="6"/>
  <c r="A4" i="6"/>
  <c r="H4" i="4"/>
  <c r="T5" i="4"/>
  <c r="U5" i="4"/>
  <c r="E5" i="7" s="1"/>
  <c r="T7" i="4"/>
  <c r="U7" i="4"/>
  <c r="E7" i="7" s="1"/>
  <c r="T9" i="4"/>
  <c r="U9" i="4"/>
  <c r="E9" i="7" s="1"/>
  <c r="T11" i="4"/>
  <c r="U11" i="4"/>
  <c r="E11" i="7" s="1"/>
  <c r="T13" i="4"/>
  <c r="U13" i="4"/>
  <c r="E13" i="7" s="1"/>
  <c r="T15" i="4"/>
  <c r="U15" i="4"/>
  <c r="E15" i="7" s="1"/>
  <c r="T17" i="4"/>
  <c r="U17" i="4"/>
  <c r="E17" i="7" s="1"/>
  <c r="T19" i="4"/>
  <c r="U19" i="4"/>
  <c r="E19" i="7" s="1"/>
  <c r="T21" i="4"/>
  <c r="U21" i="4"/>
  <c r="E21" i="7" s="1"/>
  <c r="T23" i="4"/>
  <c r="U23" i="4"/>
  <c r="E23" i="7" s="1"/>
  <c r="T25" i="4"/>
  <c r="U25" i="4"/>
  <c r="E25" i="7" s="1"/>
  <c r="T27" i="4"/>
  <c r="U27" i="4"/>
  <c r="E27" i="7" s="1"/>
  <c r="T29" i="4"/>
  <c r="U29" i="4"/>
  <c r="E29" i="7" s="1"/>
  <c r="T31" i="4"/>
  <c r="U31" i="4"/>
  <c r="E31" i="7" s="1"/>
  <c r="T33" i="4"/>
  <c r="U33" i="4"/>
  <c r="E33" i="7" s="1"/>
  <c r="T35" i="4"/>
  <c r="U35" i="4"/>
  <c r="E35" i="7" s="1"/>
  <c r="T37" i="4"/>
  <c r="U37" i="4"/>
  <c r="E37" i="7" s="1"/>
  <c r="T39" i="4"/>
  <c r="U39" i="4"/>
  <c r="E39" i="7" s="1"/>
  <c r="T41" i="4"/>
  <c r="U41" i="4"/>
  <c r="E41" i="7" s="1"/>
  <c r="T43" i="4"/>
  <c r="U43" i="4"/>
  <c r="E43" i="7" s="1"/>
  <c r="T45" i="4"/>
  <c r="U45" i="4"/>
  <c r="E45" i="7" s="1"/>
  <c r="T47" i="4"/>
  <c r="U47" i="4"/>
  <c r="E47" i="7" s="1"/>
  <c r="T49" i="4"/>
  <c r="U49" i="4"/>
  <c r="E49" i="7" s="1"/>
  <c r="T51" i="4"/>
  <c r="U51" i="4"/>
  <c r="E51" i="7" s="1"/>
  <c r="T53" i="4"/>
  <c r="U53" i="4"/>
  <c r="E53" i="7" s="1"/>
  <c r="AE5" i="4"/>
  <c r="AF5" i="4"/>
  <c r="AE6" i="4"/>
  <c r="AF6" i="4"/>
  <c r="AM6" i="4" s="1"/>
  <c r="G6" i="7" s="1"/>
  <c r="AE7" i="4"/>
  <c r="AF7" i="4"/>
  <c r="AL7" i="4" s="1"/>
  <c r="AE8" i="4"/>
  <c r="AF8" i="4"/>
  <c r="AL8" i="4" s="1"/>
  <c r="AE9" i="4"/>
  <c r="AF9" i="4"/>
  <c r="AE10" i="4"/>
  <c r="AF10" i="4"/>
  <c r="AE11" i="4"/>
  <c r="AF11" i="4"/>
  <c r="AE12" i="4"/>
  <c r="AF12" i="4"/>
  <c r="AM12" i="4" s="1"/>
  <c r="G12" i="7" s="1"/>
  <c r="AE13" i="4"/>
  <c r="AF13" i="4"/>
  <c r="AE14" i="4"/>
  <c r="AF14" i="4"/>
  <c r="AM14" i="4" s="1"/>
  <c r="G14" i="7" s="1"/>
  <c r="AE15" i="4"/>
  <c r="AF15" i="4"/>
  <c r="AE16" i="4"/>
  <c r="AF16" i="4"/>
  <c r="AL16" i="4" s="1"/>
  <c r="AE17" i="4"/>
  <c r="AF17" i="4"/>
  <c r="AM17" i="4" s="1"/>
  <c r="G17" i="7" s="1"/>
  <c r="AE18" i="4"/>
  <c r="AF18" i="4"/>
  <c r="AM18" i="4" s="1"/>
  <c r="G18" i="7" s="1"/>
  <c r="AE19" i="4"/>
  <c r="AF19" i="4"/>
  <c r="AM19" i="4" s="1"/>
  <c r="G19" i="7" s="1"/>
  <c r="AE20" i="4"/>
  <c r="AF20" i="4"/>
  <c r="AM20" i="4" s="1"/>
  <c r="G20" i="7" s="1"/>
  <c r="AE21" i="4"/>
  <c r="AF21" i="4"/>
  <c r="AE22" i="4"/>
  <c r="AF22" i="4"/>
  <c r="AM22" i="4" s="1"/>
  <c r="G22" i="7" s="1"/>
  <c r="AE23" i="4"/>
  <c r="AF23" i="4"/>
  <c r="AM23" i="4" s="1"/>
  <c r="G23" i="7" s="1"/>
  <c r="AE24" i="4"/>
  <c r="AF24" i="4"/>
  <c r="AL24" i="4" s="1"/>
  <c r="AE25" i="4"/>
  <c r="AF25" i="4"/>
  <c r="AE26" i="4"/>
  <c r="AF26" i="4"/>
  <c r="AM26" i="4" s="1"/>
  <c r="G26" i="7" s="1"/>
  <c r="AE27" i="4"/>
  <c r="AF27" i="4"/>
  <c r="AE28" i="4"/>
  <c r="AF28" i="4"/>
  <c r="AM28" i="4" s="1"/>
  <c r="G28" i="7" s="1"/>
  <c r="AE29" i="4"/>
  <c r="AF29" i="4"/>
  <c r="AE30" i="4"/>
  <c r="AF30" i="4"/>
  <c r="AM30" i="4" s="1"/>
  <c r="G30" i="7" s="1"/>
  <c r="L30" i="7" s="1"/>
  <c r="AE31" i="4"/>
  <c r="AF31" i="4"/>
  <c r="AE32" i="4"/>
  <c r="AF32" i="4"/>
  <c r="AL32" i="4" s="1"/>
  <c r="AE33" i="4"/>
  <c r="AF33" i="4"/>
  <c r="AL33" i="4" s="1"/>
  <c r="AE34" i="4"/>
  <c r="AF34" i="4"/>
  <c r="AM34" i="4" s="1"/>
  <c r="G34" i="7" s="1"/>
  <c r="L34" i="7" s="1"/>
  <c r="AE35" i="4"/>
  <c r="AF35" i="4"/>
  <c r="AE36" i="4"/>
  <c r="AF36" i="4"/>
  <c r="AL36" i="4" s="1"/>
  <c r="AE37" i="4"/>
  <c r="AF37" i="4"/>
  <c r="AM37" i="4" s="1"/>
  <c r="G37" i="7" s="1"/>
  <c r="L37" i="7" s="1"/>
  <c r="AE38" i="4"/>
  <c r="AF38" i="4"/>
  <c r="AM38" i="4" s="1"/>
  <c r="G38" i="7" s="1"/>
  <c r="L38" i="7" s="1"/>
  <c r="AE39" i="4"/>
  <c r="AF39" i="4"/>
  <c r="AE40" i="4"/>
  <c r="AF40" i="4"/>
  <c r="AL40" i="4" s="1"/>
  <c r="AE41" i="4"/>
  <c r="AF41" i="4"/>
  <c r="AL41" i="4" s="1"/>
  <c r="AE42" i="4"/>
  <c r="AF42" i="4"/>
  <c r="AM42" i="4" s="1"/>
  <c r="G42" i="7" s="1"/>
  <c r="L42" i="7" s="1"/>
  <c r="AE43" i="4"/>
  <c r="AF43" i="4"/>
  <c r="AE44" i="4"/>
  <c r="AF44" i="4"/>
  <c r="AL44" i="4" s="1"/>
  <c r="AE45" i="4"/>
  <c r="AF45" i="4"/>
  <c r="AM45" i="4" s="1"/>
  <c r="G45" i="7" s="1"/>
  <c r="L45" i="7" s="1"/>
  <c r="AE46" i="4"/>
  <c r="AF46" i="4"/>
  <c r="AM46" i="4" s="1"/>
  <c r="G46" i="7" s="1"/>
  <c r="L46" i="7" s="1"/>
  <c r="AE47" i="4"/>
  <c r="AF47" i="4"/>
  <c r="AE48" i="4"/>
  <c r="AF48" i="4"/>
  <c r="AL48" i="4" s="1"/>
  <c r="AE49" i="4"/>
  <c r="AF49" i="4"/>
  <c r="AL49" i="4" s="1"/>
  <c r="AE50" i="4"/>
  <c r="AF50" i="4"/>
  <c r="AM50" i="4" s="1"/>
  <c r="G50" i="7" s="1"/>
  <c r="L50" i="7" s="1"/>
  <c r="AE51" i="4"/>
  <c r="AF51" i="4"/>
  <c r="AE52" i="4"/>
  <c r="AF52" i="4"/>
  <c r="AL52" i="4" s="1"/>
  <c r="AE53" i="4"/>
  <c r="AF53" i="4"/>
  <c r="AM53" i="4" s="1"/>
  <c r="G53" i="7" s="1"/>
  <c r="L53" i="7" s="1"/>
  <c r="AF4" i="4"/>
  <c r="AE4" i="4"/>
  <c r="V5" i="4"/>
  <c r="W5" i="4"/>
  <c r="V6" i="4"/>
  <c r="W6" i="4"/>
  <c r="V7" i="4"/>
  <c r="W7" i="4"/>
  <c r="V8" i="4"/>
  <c r="W8" i="4"/>
  <c r="V9" i="4"/>
  <c r="W9" i="4"/>
  <c r="V10" i="4"/>
  <c r="W10" i="4"/>
  <c r="V11" i="4"/>
  <c r="W11" i="4"/>
  <c r="V12" i="4"/>
  <c r="W12" i="4"/>
  <c r="V13" i="4"/>
  <c r="W13" i="4"/>
  <c r="V14" i="4"/>
  <c r="W14" i="4"/>
  <c r="V15" i="4"/>
  <c r="W15" i="4"/>
  <c r="V16" i="4"/>
  <c r="W16" i="4"/>
  <c r="V17" i="4"/>
  <c r="W17" i="4"/>
  <c r="V18" i="4"/>
  <c r="W18" i="4"/>
  <c r="V19" i="4"/>
  <c r="W19" i="4"/>
  <c r="V20" i="4"/>
  <c r="W20" i="4"/>
  <c r="V21" i="4"/>
  <c r="W21" i="4"/>
  <c r="V22" i="4"/>
  <c r="W22" i="4"/>
  <c r="V23" i="4"/>
  <c r="W23" i="4"/>
  <c r="V24" i="4"/>
  <c r="W24" i="4"/>
  <c r="V25" i="4"/>
  <c r="W25" i="4"/>
  <c r="V26" i="4"/>
  <c r="W26" i="4"/>
  <c r="V27" i="4"/>
  <c r="W27" i="4"/>
  <c r="V28" i="4"/>
  <c r="W28" i="4"/>
  <c r="V29" i="4"/>
  <c r="W29" i="4"/>
  <c r="V30" i="4"/>
  <c r="W30" i="4"/>
  <c r="V31" i="4"/>
  <c r="W31" i="4"/>
  <c r="V32" i="4"/>
  <c r="W32" i="4"/>
  <c r="V33" i="4"/>
  <c r="W33" i="4"/>
  <c r="V34" i="4"/>
  <c r="W34" i="4"/>
  <c r="V35" i="4"/>
  <c r="W35" i="4"/>
  <c r="V36" i="4"/>
  <c r="W36" i="4"/>
  <c r="V37" i="4"/>
  <c r="W37" i="4"/>
  <c r="V38" i="4"/>
  <c r="W38" i="4"/>
  <c r="V39" i="4"/>
  <c r="W39" i="4"/>
  <c r="V40" i="4"/>
  <c r="W40" i="4"/>
  <c r="V41" i="4"/>
  <c r="W41" i="4"/>
  <c r="V42" i="4"/>
  <c r="W42" i="4"/>
  <c r="V43" i="4"/>
  <c r="W43" i="4"/>
  <c r="V44" i="4"/>
  <c r="W44" i="4"/>
  <c r="V45" i="4"/>
  <c r="W45" i="4"/>
  <c r="V46" i="4"/>
  <c r="W46" i="4"/>
  <c r="V47" i="4"/>
  <c r="W47" i="4"/>
  <c r="V48" i="4"/>
  <c r="W48" i="4"/>
  <c r="V49" i="4"/>
  <c r="W49" i="4"/>
  <c r="V50" i="4"/>
  <c r="W50" i="4"/>
  <c r="V51" i="4"/>
  <c r="W51" i="4"/>
  <c r="V52" i="4"/>
  <c r="W52" i="4"/>
  <c r="V53" i="4"/>
  <c r="W53" i="4"/>
  <c r="W4" i="4"/>
  <c r="V4" i="4"/>
  <c r="M5" i="4"/>
  <c r="N5" i="4"/>
  <c r="M6" i="4"/>
  <c r="N6" i="4"/>
  <c r="T6" i="4" s="1"/>
  <c r="M7" i="4"/>
  <c r="N7" i="4"/>
  <c r="M8" i="4"/>
  <c r="N8" i="4"/>
  <c r="T8" i="4" s="1"/>
  <c r="M9" i="4"/>
  <c r="N9" i="4"/>
  <c r="M10" i="4"/>
  <c r="N10" i="4"/>
  <c r="T10" i="4" s="1"/>
  <c r="M11" i="4"/>
  <c r="N11" i="4"/>
  <c r="M12" i="4"/>
  <c r="N12" i="4"/>
  <c r="T12" i="4" s="1"/>
  <c r="M13" i="4"/>
  <c r="N13" i="4"/>
  <c r="M14" i="4"/>
  <c r="N14" i="4"/>
  <c r="T14" i="4" s="1"/>
  <c r="M15" i="4"/>
  <c r="N15" i="4"/>
  <c r="M16" i="4"/>
  <c r="N16" i="4"/>
  <c r="T16" i="4" s="1"/>
  <c r="M17" i="4"/>
  <c r="N17" i="4"/>
  <c r="M18" i="4"/>
  <c r="N18" i="4"/>
  <c r="T18" i="4" s="1"/>
  <c r="M19" i="4"/>
  <c r="N19" i="4"/>
  <c r="M20" i="4"/>
  <c r="N20" i="4"/>
  <c r="T20" i="4" s="1"/>
  <c r="M21" i="4"/>
  <c r="N21" i="4"/>
  <c r="M22" i="4"/>
  <c r="N22" i="4"/>
  <c r="T22" i="4" s="1"/>
  <c r="M23" i="4"/>
  <c r="N23" i="4"/>
  <c r="M24" i="4"/>
  <c r="N24" i="4"/>
  <c r="T24" i="4" s="1"/>
  <c r="M25" i="4"/>
  <c r="N25" i="4"/>
  <c r="M26" i="4"/>
  <c r="N26" i="4"/>
  <c r="T26" i="4" s="1"/>
  <c r="M27" i="4"/>
  <c r="N27" i="4"/>
  <c r="M28" i="4"/>
  <c r="N28" i="4"/>
  <c r="T28" i="4" s="1"/>
  <c r="M29" i="4"/>
  <c r="N29" i="4"/>
  <c r="M30" i="4"/>
  <c r="N30" i="4"/>
  <c r="T30" i="4" s="1"/>
  <c r="M31" i="4"/>
  <c r="N31" i="4"/>
  <c r="M32" i="4"/>
  <c r="N32" i="4"/>
  <c r="T32" i="4" s="1"/>
  <c r="M33" i="4"/>
  <c r="N33" i="4"/>
  <c r="M34" i="4"/>
  <c r="N34" i="4"/>
  <c r="T34" i="4" s="1"/>
  <c r="M35" i="4"/>
  <c r="N35" i="4"/>
  <c r="M36" i="4"/>
  <c r="N36" i="4"/>
  <c r="T36" i="4" s="1"/>
  <c r="M37" i="4"/>
  <c r="N37" i="4"/>
  <c r="M38" i="4"/>
  <c r="N38" i="4"/>
  <c r="T38" i="4" s="1"/>
  <c r="M39" i="4"/>
  <c r="N39" i="4"/>
  <c r="M40" i="4"/>
  <c r="N40" i="4"/>
  <c r="T40" i="4" s="1"/>
  <c r="M41" i="4"/>
  <c r="N41" i="4"/>
  <c r="M42" i="4"/>
  <c r="N42" i="4"/>
  <c r="T42" i="4" s="1"/>
  <c r="M43" i="4"/>
  <c r="N43" i="4"/>
  <c r="M44" i="4"/>
  <c r="N44" i="4"/>
  <c r="T44" i="4" s="1"/>
  <c r="M45" i="4"/>
  <c r="N45" i="4"/>
  <c r="M46" i="4"/>
  <c r="N46" i="4"/>
  <c r="T46" i="4" s="1"/>
  <c r="M47" i="4"/>
  <c r="N47" i="4"/>
  <c r="M48" i="4"/>
  <c r="N48" i="4"/>
  <c r="T48" i="4" s="1"/>
  <c r="M49" i="4"/>
  <c r="N49" i="4"/>
  <c r="M50" i="4"/>
  <c r="N50" i="4"/>
  <c r="T50" i="4" s="1"/>
  <c r="M51" i="4"/>
  <c r="N51" i="4"/>
  <c r="M52" i="4"/>
  <c r="N52" i="4"/>
  <c r="T52" i="4" s="1"/>
  <c r="M53" i="4"/>
  <c r="N53" i="4"/>
  <c r="N4" i="4"/>
  <c r="AI53" i="4"/>
  <c r="AK53" i="4" s="1"/>
  <c r="Q53" i="9" s="1"/>
  <c r="AI52" i="4"/>
  <c r="AK52" i="4" s="1"/>
  <c r="Q52" i="9" s="1"/>
  <c r="AL51" i="4"/>
  <c r="AI51" i="4"/>
  <c r="AK51" i="4" s="1"/>
  <c r="Q51" i="9" s="1"/>
  <c r="AM51" i="4"/>
  <c r="G51" i="7" s="1"/>
  <c r="L51" i="7" s="1"/>
  <c r="AI50" i="4"/>
  <c r="AK50" i="4" s="1"/>
  <c r="Q50" i="9" s="1"/>
  <c r="AI49" i="4"/>
  <c r="AK49" i="4" s="1"/>
  <c r="Q49" i="9" s="1"/>
  <c r="AM49" i="4"/>
  <c r="G49" i="7" s="1"/>
  <c r="L49" i="7" s="1"/>
  <c r="AI48" i="4"/>
  <c r="AK48" i="4" s="1"/>
  <c r="Q48" i="9" s="1"/>
  <c r="AL47" i="4"/>
  <c r="AI47" i="4"/>
  <c r="AK47" i="4" s="1"/>
  <c r="Q47" i="9" s="1"/>
  <c r="AM47" i="4"/>
  <c r="G47" i="7" s="1"/>
  <c r="L47" i="7" s="1"/>
  <c r="AI46" i="4"/>
  <c r="AK46" i="4" s="1"/>
  <c r="Q46" i="9" s="1"/>
  <c r="AL45" i="4"/>
  <c r="AI45" i="4"/>
  <c r="AK45" i="4" s="1"/>
  <c r="Q45" i="9" s="1"/>
  <c r="AI44" i="4"/>
  <c r="AK44" i="4" s="1"/>
  <c r="Q44" i="9" s="1"/>
  <c r="AL43" i="4"/>
  <c r="AI43" i="4"/>
  <c r="AK43" i="4" s="1"/>
  <c r="Q43" i="9" s="1"/>
  <c r="AM43" i="4"/>
  <c r="G43" i="7" s="1"/>
  <c r="L43" i="7" s="1"/>
  <c r="AI42" i="4"/>
  <c r="AK42" i="4" s="1"/>
  <c r="Q42" i="9" s="1"/>
  <c r="AI41" i="4"/>
  <c r="AK41" i="4" s="1"/>
  <c r="Q41" i="9" s="1"/>
  <c r="AM41" i="4"/>
  <c r="G41" i="7" s="1"/>
  <c r="L41" i="7" s="1"/>
  <c r="AI40" i="4"/>
  <c r="AK40" i="4" s="1"/>
  <c r="Q40" i="9" s="1"/>
  <c r="AL39" i="4"/>
  <c r="AI39" i="4"/>
  <c r="AK39" i="4" s="1"/>
  <c r="Q39" i="9" s="1"/>
  <c r="AM39" i="4"/>
  <c r="G39" i="7" s="1"/>
  <c r="L39" i="7" s="1"/>
  <c r="AI38" i="4"/>
  <c r="AK38" i="4" s="1"/>
  <c r="Q38" i="9" s="1"/>
  <c r="AL37" i="4"/>
  <c r="AI37" i="4"/>
  <c r="AK37" i="4" s="1"/>
  <c r="Q37" i="9" s="1"/>
  <c r="AI36" i="4"/>
  <c r="AK36" i="4" s="1"/>
  <c r="Q36" i="9" s="1"/>
  <c r="AL35" i="4"/>
  <c r="AI35" i="4"/>
  <c r="AK35" i="4" s="1"/>
  <c r="Q35" i="9" s="1"/>
  <c r="AM35" i="4"/>
  <c r="G35" i="7" s="1"/>
  <c r="L35" i="7" s="1"/>
  <c r="AI34" i="4"/>
  <c r="AK34" i="4" s="1"/>
  <c r="Q34" i="9" s="1"/>
  <c r="AI33" i="4"/>
  <c r="AK33" i="4" s="1"/>
  <c r="Q33" i="9" s="1"/>
  <c r="AM33" i="4"/>
  <c r="G33" i="7" s="1"/>
  <c r="L33" i="7" s="1"/>
  <c r="AI32" i="4"/>
  <c r="AK32" i="4" s="1"/>
  <c r="Q32" i="9" s="1"/>
  <c r="AL31" i="4"/>
  <c r="AI31" i="4"/>
  <c r="AK31" i="4" s="1"/>
  <c r="Q31" i="9" s="1"/>
  <c r="AM31" i="4"/>
  <c r="G31" i="7" s="1"/>
  <c r="L31" i="7" s="1"/>
  <c r="AI30" i="4"/>
  <c r="AK30" i="4" s="1"/>
  <c r="Q30" i="9" s="1"/>
  <c r="AI29" i="4"/>
  <c r="AK29" i="4" s="1"/>
  <c r="Q29" i="9" s="1"/>
  <c r="AM29" i="4"/>
  <c r="G29" i="7" s="1"/>
  <c r="AL28" i="4"/>
  <c r="AI28" i="4"/>
  <c r="AK28" i="4" s="1"/>
  <c r="Q28" i="9" s="1"/>
  <c r="AL27" i="4"/>
  <c r="AI27" i="4"/>
  <c r="AK27" i="4" s="1"/>
  <c r="Q27" i="9" s="1"/>
  <c r="AM27" i="4"/>
  <c r="G27" i="7" s="1"/>
  <c r="AI26" i="4"/>
  <c r="AK26" i="4" s="1"/>
  <c r="Q26" i="9" s="1"/>
  <c r="AI25" i="4"/>
  <c r="AK25" i="4" s="1"/>
  <c r="Q25" i="9" s="1"/>
  <c r="AM25" i="4"/>
  <c r="G25" i="7" s="1"/>
  <c r="AI24" i="4"/>
  <c r="AK24" i="4" s="1"/>
  <c r="Q24" i="9" s="1"/>
  <c r="AL23" i="4"/>
  <c r="AI23" i="4"/>
  <c r="AK23" i="4" s="1"/>
  <c r="Q23" i="9" s="1"/>
  <c r="AI22" i="4"/>
  <c r="AK22" i="4" s="1"/>
  <c r="Q22" i="9" s="1"/>
  <c r="AI21" i="4"/>
  <c r="AK21" i="4" s="1"/>
  <c r="Q21" i="9" s="1"/>
  <c r="AM21" i="4"/>
  <c r="G21" i="7" s="1"/>
  <c r="AI20" i="4"/>
  <c r="AK20" i="4" s="1"/>
  <c r="Q20" i="9" s="1"/>
  <c r="AL19" i="4"/>
  <c r="AI19" i="4"/>
  <c r="AK19" i="4" s="1"/>
  <c r="Q19" i="9" s="1"/>
  <c r="AI18" i="4"/>
  <c r="AK18" i="4" s="1"/>
  <c r="Q18" i="9" s="1"/>
  <c r="AI17" i="4"/>
  <c r="AK17" i="4" s="1"/>
  <c r="Q17" i="9" s="1"/>
  <c r="AI16" i="4"/>
  <c r="AK16" i="4" s="1"/>
  <c r="Q16" i="9" s="1"/>
  <c r="AL15" i="4"/>
  <c r="AI15" i="4"/>
  <c r="AK15" i="4" s="1"/>
  <c r="Q15" i="9" s="1"/>
  <c r="AM15" i="4"/>
  <c r="G15" i="7" s="1"/>
  <c r="AI14" i="4"/>
  <c r="AK14" i="4" s="1"/>
  <c r="Q14" i="9" s="1"/>
  <c r="AI13" i="4"/>
  <c r="AK13" i="4" s="1"/>
  <c r="Q13" i="9" s="1"/>
  <c r="AI12" i="4"/>
  <c r="AK12" i="4" s="1"/>
  <c r="Q12" i="9" s="1"/>
  <c r="AL11" i="4"/>
  <c r="AI11" i="4"/>
  <c r="AK11" i="4" s="1"/>
  <c r="Q11" i="9" s="1"/>
  <c r="AM11" i="4"/>
  <c r="G11" i="7" s="1"/>
  <c r="AI10" i="4"/>
  <c r="AK10" i="4" s="1"/>
  <c r="Q10" i="9" s="1"/>
  <c r="AM10" i="4"/>
  <c r="G10" i="7" s="1"/>
  <c r="AI9" i="4"/>
  <c r="AK9" i="4" s="1"/>
  <c r="Q9" i="9" s="1"/>
  <c r="AM9" i="4"/>
  <c r="G9" i="7" s="1"/>
  <c r="AI8" i="4"/>
  <c r="AK8" i="4" s="1"/>
  <c r="Q8" i="9" s="1"/>
  <c r="AM8" i="4"/>
  <c r="G8" i="7" s="1"/>
  <c r="AI7" i="4"/>
  <c r="AK7" i="4" s="1"/>
  <c r="Q7" i="9" s="1"/>
  <c r="AM7" i="4"/>
  <c r="G7" i="7" s="1"/>
  <c r="AI6" i="4"/>
  <c r="AK6" i="4" s="1"/>
  <c r="Q6" i="9" s="1"/>
  <c r="AI5" i="4"/>
  <c r="AK5" i="4" s="1"/>
  <c r="Q5" i="9" s="1"/>
  <c r="AM5" i="4"/>
  <c r="G5" i="7" s="1"/>
  <c r="AI4" i="4"/>
  <c r="AK4" i="4" s="1"/>
  <c r="Q4" i="9" s="1"/>
  <c r="Z53" i="4"/>
  <c r="AB53" i="4" s="1"/>
  <c r="N53" i="9" s="1"/>
  <c r="AD53" i="4"/>
  <c r="F53" i="7" s="1"/>
  <c r="Z52" i="4"/>
  <c r="AB52" i="4" s="1"/>
  <c r="N52" i="9" s="1"/>
  <c r="AD52" i="4"/>
  <c r="F52" i="7" s="1"/>
  <c r="Z51" i="4"/>
  <c r="AB51" i="4" s="1"/>
  <c r="N51" i="9" s="1"/>
  <c r="AD51" i="4"/>
  <c r="F51" i="7" s="1"/>
  <c r="Z50" i="4"/>
  <c r="AB50" i="4" s="1"/>
  <c r="N50" i="9" s="1"/>
  <c r="AD50" i="4"/>
  <c r="F50" i="7" s="1"/>
  <c r="Z49" i="4"/>
  <c r="AB49" i="4" s="1"/>
  <c r="N49" i="9" s="1"/>
  <c r="AD49" i="4"/>
  <c r="F49" i="7" s="1"/>
  <c r="Z48" i="4"/>
  <c r="AB48" i="4" s="1"/>
  <c r="N48" i="9" s="1"/>
  <c r="AD48" i="4"/>
  <c r="F48" i="7" s="1"/>
  <c r="Z47" i="4"/>
  <c r="AB47" i="4" s="1"/>
  <c r="N47" i="9" s="1"/>
  <c r="AD47" i="4"/>
  <c r="F47" i="7" s="1"/>
  <c r="Z46" i="4"/>
  <c r="AB46" i="4" s="1"/>
  <c r="N46" i="9" s="1"/>
  <c r="AD46" i="4"/>
  <c r="F46" i="7" s="1"/>
  <c r="Z45" i="4"/>
  <c r="AB45" i="4" s="1"/>
  <c r="N45" i="9" s="1"/>
  <c r="AD45" i="4"/>
  <c r="F45" i="7" s="1"/>
  <c r="Z44" i="4"/>
  <c r="AB44" i="4" s="1"/>
  <c r="N44" i="9" s="1"/>
  <c r="AD44" i="4"/>
  <c r="F44" i="7" s="1"/>
  <c r="Z43" i="4"/>
  <c r="AB43" i="4" s="1"/>
  <c r="N43" i="9" s="1"/>
  <c r="AD43" i="4"/>
  <c r="F43" i="7" s="1"/>
  <c r="Z42" i="4"/>
  <c r="AB42" i="4" s="1"/>
  <c r="N42" i="9" s="1"/>
  <c r="AD42" i="4"/>
  <c r="F42" i="7" s="1"/>
  <c r="Z41" i="4"/>
  <c r="AB41" i="4" s="1"/>
  <c r="N41" i="9" s="1"/>
  <c r="AD41" i="4"/>
  <c r="F41" i="7" s="1"/>
  <c r="Z40" i="4"/>
  <c r="AB40" i="4" s="1"/>
  <c r="N40" i="9" s="1"/>
  <c r="AD40" i="4"/>
  <c r="F40" i="7" s="1"/>
  <c r="Z39" i="4"/>
  <c r="AB39" i="4" s="1"/>
  <c r="N39" i="9" s="1"/>
  <c r="AD39" i="4"/>
  <c r="F39" i="7" s="1"/>
  <c r="Z38" i="4"/>
  <c r="AB38" i="4" s="1"/>
  <c r="N38" i="9" s="1"/>
  <c r="AD38" i="4"/>
  <c r="F38" i="7" s="1"/>
  <c r="Z37" i="4"/>
  <c r="AB37" i="4" s="1"/>
  <c r="N37" i="9" s="1"/>
  <c r="AD37" i="4"/>
  <c r="F37" i="7" s="1"/>
  <c r="Z36" i="4"/>
  <c r="AB36" i="4" s="1"/>
  <c r="N36" i="9" s="1"/>
  <c r="AD36" i="4"/>
  <c r="F36" i="7" s="1"/>
  <c r="Z35" i="4"/>
  <c r="AB35" i="4" s="1"/>
  <c r="N35" i="9" s="1"/>
  <c r="AD35" i="4"/>
  <c r="F35" i="7" s="1"/>
  <c r="Z34" i="4"/>
  <c r="AB34" i="4" s="1"/>
  <c r="N34" i="9" s="1"/>
  <c r="AD34" i="4"/>
  <c r="F34" i="7" s="1"/>
  <c r="Z33" i="4"/>
  <c r="AB33" i="4" s="1"/>
  <c r="N33" i="9" s="1"/>
  <c r="AD33" i="4"/>
  <c r="F33" i="7" s="1"/>
  <c r="Z32" i="4"/>
  <c r="AB32" i="4" s="1"/>
  <c r="N32" i="9" s="1"/>
  <c r="AD32" i="4"/>
  <c r="F32" i="7" s="1"/>
  <c r="Z31" i="4"/>
  <c r="AB31" i="4" s="1"/>
  <c r="N31" i="9" s="1"/>
  <c r="AD31" i="4"/>
  <c r="F31" i="7" s="1"/>
  <c r="Z30" i="4"/>
  <c r="AB30" i="4" s="1"/>
  <c r="N30" i="9" s="1"/>
  <c r="AD30" i="4"/>
  <c r="F30" i="7" s="1"/>
  <c r="Z29" i="4"/>
  <c r="AB29" i="4" s="1"/>
  <c r="N29" i="9" s="1"/>
  <c r="AD29" i="4"/>
  <c r="F29" i="7" s="1"/>
  <c r="Z28" i="4"/>
  <c r="AB28" i="4" s="1"/>
  <c r="N28" i="9" s="1"/>
  <c r="AD28" i="4"/>
  <c r="F28" i="7" s="1"/>
  <c r="Z27" i="4"/>
  <c r="AB27" i="4" s="1"/>
  <c r="N27" i="9" s="1"/>
  <c r="AD27" i="4"/>
  <c r="F27" i="7" s="1"/>
  <c r="Z26" i="4"/>
  <c r="AB26" i="4" s="1"/>
  <c r="N26" i="9" s="1"/>
  <c r="AD26" i="4"/>
  <c r="F26" i="7" s="1"/>
  <c r="Z25" i="4"/>
  <c r="AB25" i="4" s="1"/>
  <c r="N25" i="9" s="1"/>
  <c r="AD25" i="4"/>
  <c r="F25" i="7" s="1"/>
  <c r="Z24" i="4"/>
  <c r="AB24" i="4" s="1"/>
  <c r="N24" i="9" s="1"/>
  <c r="AD24" i="4"/>
  <c r="F24" i="7" s="1"/>
  <c r="Z23" i="4"/>
  <c r="AB23" i="4" s="1"/>
  <c r="N23" i="9" s="1"/>
  <c r="AD23" i="4"/>
  <c r="F23" i="7" s="1"/>
  <c r="Z22" i="4"/>
  <c r="AB22" i="4" s="1"/>
  <c r="N22" i="9" s="1"/>
  <c r="AD22" i="4"/>
  <c r="F22" i="7" s="1"/>
  <c r="Z21" i="4"/>
  <c r="AB21" i="4" s="1"/>
  <c r="N21" i="9" s="1"/>
  <c r="AD21" i="4"/>
  <c r="F21" i="7" s="1"/>
  <c r="Z20" i="4"/>
  <c r="AB20" i="4" s="1"/>
  <c r="N20" i="9" s="1"/>
  <c r="AD20" i="4"/>
  <c r="F20" i="7" s="1"/>
  <c r="Z19" i="4"/>
  <c r="AB19" i="4" s="1"/>
  <c r="N19" i="9" s="1"/>
  <c r="AD19" i="4"/>
  <c r="F19" i="7" s="1"/>
  <c r="Z18" i="4"/>
  <c r="AB18" i="4" s="1"/>
  <c r="N18" i="9" s="1"/>
  <c r="AD18" i="4"/>
  <c r="F18" i="7" s="1"/>
  <c r="Z17" i="4"/>
  <c r="AB17" i="4" s="1"/>
  <c r="N17" i="9" s="1"/>
  <c r="AD17" i="4"/>
  <c r="F17" i="7" s="1"/>
  <c r="Z16" i="4"/>
  <c r="AB16" i="4" s="1"/>
  <c r="N16" i="9" s="1"/>
  <c r="AD16" i="4"/>
  <c r="F16" i="7" s="1"/>
  <c r="Z15" i="4"/>
  <c r="AB15" i="4" s="1"/>
  <c r="N15" i="9" s="1"/>
  <c r="AD15" i="4"/>
  <c r="F15" i="7" s="1"/>
  <c r="Z14" i="4"/>
  <c r="AB14" i="4" s="1"/>
  <c r="N14" i="9" s="1"/>
  <c r="AD14" i="4"/>
  <c r="F14" i="7" s="1"/>
  <c r="Z13" i="4"/>
  <c r="AB13" i="4" s="1"/>
  <c r="N13" i="9" s="1"/>
  <c r="AD13" i="4"/>
  <c r="F13" i="7" s="1"/>
  <c r="Z12" i="4"/>
  <c r="AB12" i="4" s="1"/>
  <c r="N12" i="9" s="1"/>
  <c r="AD12" i="4"/>
  <c r="F12" i="7" s="1"/>
  <c r="Z11" i="4"/>
  <c r="AB11" i="4" s="1"/>
  <c r="N11" i="9" s="1"/>
  <c r="AD11" i="4"/>
  <c r="F11" i="7" s="1"/>
  <c r="Z10" i="4"/>
  <c r="AB10" i="4" s="1"/>
  <c r="N10" i="9" s="1"/>
  <c r="AD10" i="4"/>
  <c r="F10" i="7" s="1"/>
  <c r="Z9" i="4"/>
  <c r="AB9" i="4" s="1"/>
  <c r="N9" i="9" s="1"/>
  <c r="AD9" i="4"/>
  <c r="F9" i="7" s="1"/>
  <c r="Z8" i="4"/>
  <c r="AB8" i="4" s="1"/>
  <c r="N8" i="9" s="1"/>
  <c r="AD8" i="4"/>
  <c r="F8" i="7" s="1"/>
  <c r="Z7" i="4"/>
  <c r="AB7" i="4" s="1"/>
  <c r="N7" i="9" s="1"/>
  <c r="AD7" i="4"/>
  <c r="F7" i="7" s="1"/>
  <c r="Z6" i="4"/>
  <c r="AB6" i="4" s="1"/>
  <c r="N6" i="9" s="1"/>
  <c r="AD6" i="4"/>
  <c r="F6" i="7" s="1"/>
  <c r="Z5" i="4"/>
  <c r="AB5" i="4" s="1"/>
  <c r="N5" i="9" s="1"/>
  <c r="AD5" i="4"/>
  <c r="F5" i="7" s="1"/>
  <c r="Z4" i="4"/>
  <c r="AB4" i="4" s="1"/>
  <c r="Q53" i="4"/>
  <c r="S53" i="4" s="1"/>
  <c r="K53" i="9" s="1"/>
  <c r="Q52" i="4"/>
  <c r="S52" i="4" s="1"/>
  <c r="K52" i="9" s="1"/>
  <c r="Q51" i="4"/>
  <c r="S51" i="4" s="1"/>
  <c r="K51" i="9" s="1"/>
  <c r="Q50" i="4"/>
  <c r="S50" i="4" s="1"/>
  <c r="K50" i="9" s="1"/>
  <c r="Q49" i="4"/>
  <c r="S49" i="4" s="1"/>
  <c r="K49" i="9" s="1"/>
  <c r="Q48" i="4"/>
  <c r="S48" i="4" s="1"/>
  <c r="K48" i="9" s="1"/>
  <c r="Q47" i="4"/>
  <c r="S47" i="4" s="1"/>
  <c r="K47" i="9" s="1"/>
  <c r="Q46" i="4"/>
  <c r="S46" i="4" s="1"/>
  <c r="K46" i="9" s="1"/>
  <c r="Q45" i="4"/>
  <c r="S45" i="4" s="1"/>
  <c r="K45" i="9" s="1"/>
  <c r="Q44" i="4"/>
  <c r="S44" i="4" s="1"/>
  <c r="K44" i="9" s="1"/>
  <c r="Q43" i="4"/>
  <c r="S43" i="4" s="1"/>
  <c r="K43" i="9" s="1"/>
  <c r="Q42" i="4"/>
  <c r="S42" i="4" s="1"/>
  <c r="K42" i="9" s="1"/>
  <c r="Q41" i="4"/>
  <c r="S41" i="4" s="1"/>
  <c r="K41" i="9" s="1"/>
  <c r="Q40" i="4"/>
  <c r="S40" i="4" s="1"/>
  <c r="K40" i="9" s="1"/>
  <c r="Q39" i="4"/>
  <c r="S39" i="4" s="1"/>
  <c r="K39" i="9" s="1"/>
  <c r="Q38" i="4"/>
  <c r="S38" i="4" s="1"/>
  <c r="K38" i="9" s="1"/>
  <c r="Q37" i="4"/>
  <c r="S37" i="4" s="1"/>
  <c r="K37" i="9" s="1"/>
  <c r="Q36" i="4"/>
  <c r="S36" i="4" s="1"/>
  <c r="K36" i="9" s="1"/>
  <c r="Q35" i="4"/>
  <c r="S35" i="4" s="1"/>
  <c r="K35" i="9" s="1"/>
  <c r="Q34" i="4"/>
  <c r="S34" i="4" s="1"/>
  <c r="K34" i="9" s="1"/>
  <c r="Q33" i="4"/>
  <c r="S33" i="4" s="1"/>
  <c r="K33" i="9" s="1"/>
  <c r="Q32" i="4"/>
  <c r="S32" i="4" s="1"/>
  <c r="K32" i="9" s="1"/>
  <c r="Q31" i="4"/>
  <c r="S31" i="4" s="1"/>
  <c r="K31" i="9" s="1"/>
  <c r="Q30" i="4"/>
  <c r="S30" i="4" s="1"/>
  <c r="K30" i="9" s="1"/>
  <c r="Q29" i="4"/>
  <c r="S29" i="4" s="1"/>
  <c r="K29" i="9" s="1"/>
  <c r="Q28" i="4"/>
  <c r="S28" i="4" s="1"/>
  <c r="K28" i="9" s="1"/>
  <c r="Q27" i="4"/>
  <c r="S27" i="4" s="1"/>
  <c r="K27" i="9" s="1"/>
  <c r="Q26" i="4"/>
  <c r="S26" i="4" s="1"/>
  <c r="K26" i="9" s="1"/>
  <c r="Q25" i="4"/>
  <c r="S25" i="4" s="1"/>
  <c r="K25" i="9" s="1"/>
  <c r="Q24" i="4"/>
  <c r="S24" i="4" s="1"/>
  <c r="K24" i="9" s="1"/>
  <c r="Q23" i="4"/>
  <c r="S23" i="4" s="1"/>
  <c r="K23" i="9" s="1"/>
  <c r="Q22" i="4"/>
  <c r="S22" i="4" s="1"/>
  <c r="K22" i="9" s="1"/>
  <c r="Q21" i="4"/>
  <c r="S21" i="4" s="1"/>
  <c r="K21" i="9" s="1"/>
  <c r="Q20" i="4"/>
  <c r="S20" i="4" s="1"/>
  <c r="K20" i="9" s="1"/>
  <c r="Q19" i="4"/>
  <c r="S19" i="4" s="1"/>
  <c r="K19" i="9" s="1"/>
  <c r="Q18" i="4"/>
  <c r="S18" i="4" s="1"/>
  <c r="K18" i="9" s="1"/>
  <c r="Q17" i="4"/>
  <c r="S17" i="4" s="1"/>
  <c r="K17" i="9" s="1"/>
  <c r="Q16" i="4"/>
  <c r="S16" i="4" s="1"/>
  <c r="K16" i="9" s="1"/>
  <c r="Q15" i="4"/>
  <c r="S15" i="4" s="1"/>
  <c r="K15" i="9" s="1"/>
  <c r="Q14" i="4"/>
  <c r="S14" i="4" s="1"/>
  <c r="K14" i="9" s="1"/>
  <c r="Q13" i="4"/>
  <c r="S13" i="4" s="1"/>
  <c r="K13" i="9" s="1"/>
  <c r="Q12" i="4"/>
  <c r="S12" i="4" s="1"/>
  <c r="K12" i="9" s="1"/>
  <c r="Q11" i="4"/>
  <c r="S11" i="4" s="1"/>
  <c r="K11" i="9" s="1"/>
  <c r="Q10" i="4"/>
  <c r="S10" i="4" s="1"/>
  <c r="K10" i="9" s="1"/>
  <c r="Q9" i="4"/>
  <c r="S9" i="4" s="1"/>
  <c r="K9" i="9" s="1"/>
  <c r="Q8" i="4"/>
  <c r="S8" i="4" s="1"/>
  <c r="K8" i="9" s="1"/>
  <c r="Q7" i="4"/>
  <c r="S7" i="4" s="1"/>
  <c r="K7" i="9" s="1"/>
  <c r="Q6" i="4"/>
  <c r="S6" i="4" s="1"/>
  <c r="K6" i="9" s="1"/>
  <c r="Q5" i="4"/>
  <c r="S5" i="4" s="1"/>
  <c r="K5" i="9" s="1"/>
  <c r="Q4" i="4"/>
  <c r="S4" i="4" s="1"/>
  <c r="L23" i="7" l="1"/>
  <c r="AF23" i="7" s="1"/>
  <c r="AA23" i="7"/>
  <c r="AA19" i="7"/>
  <c r="L19" i="7"/>
  <c r="AF19" i="7" s="1"/>
  <c r="L17" i="7"/>
  <c r="AA26" i="7"/>
  <c r="L26" i="7"/>
  <c r="AA18" i="7"/>
  <c r="L18" i="7"/>
  <c r="L6" i="7"/>
  <c r="AF6" i="7" s="1"/>
  <c r="AA6" i="7"/>
  <c r="Z6" i="7"/>
  <c r="K6" i="7"/>
  <c r="Z10" i="7"/>
  <c r="K10" i="7"/>
  <c r="AE10" i="7" s="1"/>
  <c r="Z14" i="7"/>
  <c r="K14" i="7"/>
  <c r="Z18" i="7"/>
  <c r="K18" i="7"/>
  <c r="AE18" i="7" s="1"/>
  <c r="Z22" i="7"/>
  <c r="K22" i="7"/>
  <c r="Z26" i="7"/>
  <c r="K26" i="7"/>
  <c r="AE26" i="7" s="1"/>
  <c r="K30" i="7"/>
  <c r="K34" i="7"/>
  <c r="K40" i="7"/>
  <c r="AE40" i="7" s="1"/>
  <c r="Z40" i="7"/>
  <c r="K42" i="7"/>
  <c r="AE42" i="7" s="1"/>
  <c r="Z42" i="7"/>
  <c r="K46" i="7"/>
  <c r="K50" i="7"/>
  <c r="Z50" i="7"/>
  <c r="AA8" i="7"/>
  <c r="L8" i="7"/>
  <c r="AF38" i="7"/>
  <c r="AA22" i="7"/>
  <c r="L22" i="7"/>
  <c r="AF22" i="7" s="1"/>
  <c r="AA14" i="7"/>
  <c r="L14" i="7"/>
  <c r="Y53" i="7"/>
  <c r="J53" i="7"/>
  <c r="AD53" i="7" s="1"/>
  <c r="Y51" i="7"/>
  <c r="J51" i="7"/>
  <c r="AD51" i="7" s="1"/>
  <c r="Y47" i="7"/>
  <c r="J47" i="7"/>
  <c r="Y41" i="7"/>
  <c r="J41" i="7"/>
  <c r="Y39" i="7"/>
  <c r="J39" i="7"/>
  <c r="Y33" i="7"/>
  <c r="J33" i="7"/>
  <c r="Y31" i="7"/>
  <c r="J31" i="7"/>
  <c r="Y27" i="7"/>
  <c r="J27" i="7"/>
  <c r="Y23" i="7"/>
  <c r="J23" i="7"/>
  <c r="Y19" i="7"/>
  <c r="J19" i="7"/>
  <c r="Y13" i="7"/>
  <c r="J13" i="7"/>
  <c r="U4" i="6"/>
  <c r="O4" i="7" s="1"/>
  <c r="T4" i="7" s="1"/>
  <c r="W4" i="9"/>
  <c r="AE6" i="7"/>
  <c r="S14" i="7"/>
  <c r="W14" i="7" s="1"/>
  <c r="R14" i="7"/>
  <c r="W16" i="7"/>
  <c r="S20" i="7"/>
  <c r="W20" i="7" s="1"/>
  <c r="AF26" i="7"/>
  <c r="AD31" i="7"/>
  <c r="S34" i="7"/>
  <c r="AA35" i="7"/>
  <c r="V35" i="7"/>
  <c r="AF35" i="7" s="1"/>
  <c r="S36" i="7"/>
  <c r="S38" i="7"/>
  <c r="R38" i="7"/>
  <c r="S47" i="7"/>
  <c r="R47" i="7"/>
  <c r="AA53" i="7"/>
  <c r="V53" i="7"/>
  <c r="AF53" i="7" s="1"/>
  <c r="AE43" i="7"/>
  <c r="S49" i="7"/>
  <c r="W49" i="7" s="1"/>
  <c r="R49" i="7"/>
  <c r="AE49" i="7"/>
  <c r="V52" i="7"/>
  <c r="Z8" i="7"/>
  <c r="K8" i="7"/>
  <c r="Z12" i="7"/>
  <c r="K12" i="7"/>
  <c r="Z16" i="7"/>
  <c r="K16" i="7"/>
  <c r="Z20" i="7"/>
  <c r="K20" i="7"/>
  <c r="AE20" i="7" s="1"/>
  <c r="Z24" i="7"/>
  <c r="K24" i="7"/>
  <c r="AE24" i="7" s="1"/>
  <c r="Z28" i="7"/>
  <c r="K28" i="7"/>
  <c r="AE28" i="7" s="1"/>
  <c r="Z32" i="7"/>
  <c r="K32" i="7"/>
  <c r="Z36" i="7"/>
  <c r="K36" i="7"/>
  <c r="K38" i="7"/>
  <c r="Z44" i="7"/>
  <c r="K44" i="7"/>
  <c r="K48" i="7"/>
  <c r="AE48" i="7" s="1"/>
  <c r="Z48" i="7"/>
  <c r="K52" i="7"/>
  <c r="Z52" i="7"/>
  <c r="AA10" i="7"/>
  <c r="L10" i="7"/>
  <c r="AF10" i="7" s="1"/>
  <c r="L21" i="7"/>
  <c r="AA25" i="7"/>
  <c r="L25" i="7"/>
  <c r="L27" i="7"/>
  <c r="AA27" i="7"/>
  <c r="AF47" i="7"/>
  <c r="AF34" i="7"/>
  <c r="L28" i="7"/>
  <c r="AA20" i="7"/>
  <c r="L20" i="7"/>
  <c r="AF20" i="7" s="1"/>
  <c r="AA12" i="7"/>
  <c r="L12" i="7"/>
  <c r="Y49" i="7"/>
  <c r="J49" i="7"/>
  <c r="AD49" i="7" s="1"/>
  <c r="Y45" i="7"/>
  <c r="J45" i="7"/>
  <c r="Y43" i="7"/>
  <c r="J43" i="7"/>
  <c r="AD43" i="7" s="1"/>
  <c r="J37" i="7"/>
  <c r="Y35" i="7"/>
  <c r="J35" i="7"/>
  <c r="Y29" i="7"/>
  <c r="J29" i="7"/>
  <c r="AD29" i="7" s="1"/>
  <c r="Y25" i="7"/>
  <c r="J25" i="7"/>
  <c r="AD25" i="7" s="1"/>
  <c r="J21" i="7"/>
  <c r="J17" i="7"/>
  <c r="Y15" i="7"/>
  <c r="J15" i="7"/>
  <c r="Y11" i="7"/>
  <c r="J11" i="7"/>
  <c r="AD11" i="7" s="1"/>
  <c r="J9" i="7"/>
  <c r="Y7" i="7"/>
  <c r="J7" i="7"/>
  <c r="AD7" i="7" s="1"/>
  <c r="J5" i="7"/>
  <c r="S6" i="7"/>
  <c r="W6" i="7" s="1"/>
  <c r="R6" i="7"/>
  <c r="S10" i="7"/>
  <c r="W10" i="7" s="1"/>
  <c r="R10" i="7"/>
  <c r="AE14" i="7"/>
  <c r="AE16" i="7"/>
  <c r="S33" i="7"/>
  <c r="R33" i="7"/>
  <c r="AA34" i="7"/>
  <c r="V34" i="7"/>
  <c r="AA38" i="7"/>
  <c r="V38" i="7"/>
  <c r="S45" i="7"/>
  <c r="W45" i="7" s="1"/>
  <c r="R45" i="7"/>
  <c r="S51" i="7"/>
  <c r="R51" i="7"/>
  <c r="N4" i="9"/>
  <c r="L5" i="7"/>
  <c r="AA7" i="7"/>
  <c r="L7" i="7"/>
  <c r="AM16" i="4"/>
  <c r="G16" i="7" s="1"/>
  <c r="L29" i="7"/>
  <c r="AL34" i="4"/>
  <c r="AM36" i="4"/>
  <c r="G36" i="7" s="1"/>
  <c r="L36" i="7" s="1"/>
  <c r="AL42" i="4"/>
  <c r="AM44" i="4"/>
  <c r="G44" i="7" s="1"/>
  <c r="L44" i="7" s="1"/>
  <c r="AL50" i="4"/>
  <c r="AM52" i="4"/>
  <c r="G52" i="7" s="1"/>
  <c r="L52" i="7" s="1"/>
  <c r="B6" i="3"/>
  <c r="B7" i="3"/>
  <c r="B8" i="3"/>
  <c r="S5" i="7"/>
  <c r="R8" i="7"/>
  <c r="T8" i="7"/>
  <c r="AF8" i="7"/>
  <c r="R12" i="7"/>
  <c r="T12" i="7"/>
  <c r="AF12" i="7"/>
  <c r="AF14" i="7"/>
  <c r="AF15" i="7"/>
  <c r="R24" i="7"/>
  <c r="T24" i="7"/>
  <c r="S25" i="7"/>
  <c r="W25" i="7" s="1"/>
  <c r="R25" i="7"/>
  <c r="AE25" i="7"/>
  <c r="R29" i="7"/>
  <c r="S29" i="7"/>
  <c r="W29" i="7" s="1"/>
  <c r="S30" i="7"/>
  <c r="AA30" i="7"/>
  <c r="V30" i="7"/>
  <c r="AF30" i="7" s="1"/>
  <c r="AA31" i="7"/>
  <c r="V31" i="7"/>
  <c r="AF31" i="7" s="1"/>
  <c r="S32" i="7"/>
  <c r="R32" i="7"/>
  <c r="S35" i="7"/>
  <c r="W35" i="7" s="1"/>
  <c r="AE36" i="7"/>
  <c r="AE39" i="7"/>
  <c r="AD41" i="7"/>
  <c r="AA43" i="7"/>
  <c r="V43" i="7"/>
  <c r="AF43" i="7" s="1"/>
  <c r="S44" i="7"/>
  <c r="AE44" i="7"/>
  <c r="AD45" i="7"/>
  <c r="AA45" i="7"/>
  <c r="V45" i="7"/>
  <c r="AF45" i="7" s="1"/>
  <c r="AA46" i="7"/>
  <c r="V46" i="7"/>
  <c r="AF46" i="7" s="1"/>
  <c r="AA48" i="7"/>
  <c r="V48" i="7"/>
  <c r="AA50" i="7"/>
  <c r="V50" i="7"/>
  <c r="AF50" i="7" s="1"/>
  <c r="AM4" i="6"/>
  <c r="Q4" i="7" s="1"/>
  <c r="V4" i="7" s="1"/>
  <c r="Z5" i="7"/>
  <c r="K5" i="7"/>
  <c r="AE5" i="7" s="1"/>
  <c r="K7" i="7"/>
  <c r="Z9" i="7"/>
  <c r="K9" i="7"/>
  <c r="AE9" i="7" s="1"/>
  <c r="K11" i="7"/>
  <c r="Z13" i="7"/>
  <c r="K13" i="7"/>
  <c r="K15" i="7"/>
  <c r="Z17" i="7"/>
  <c r="K17" i="7"/>
  <c r="AE17" i="7" s="1"/>
  <c r="K19" i="7"/>
  <c r="Z21" i="7"/>
  <c r="K21" i="7"/>
  <c r="AE21" i="7" s="1"/>
  <c r="K23" i="7"/>
  <c r="K25" i="7"/>
  <c r="Z25" i="7"/>
  <c r="K27" i="7"/>
  <c r="AE27" i="7" s="1"/>
  <c r="Z27" i="7"/>
  <c r="K29" i="7"/>
  <c r="AE29" i="7" s="1"/>
  <c r="Z29" i="7"/>
  <c r="K31" i="7"/>
  <c r="K33" i="7"/>
  <c r="AE33" i="7" s="1"/>
  <c r="Z33" i="7"/>
  <c r="K35" i="7"/>
  <c r="Z35" i="7"/>
  <c r="K37" i="7"/>
  <c r="AE37" i="7" s="1"/>
  <c r="Z37" i="7"/>
  <c r="K39" i="7"/>
  <c r="Z39" i="7"/>
  <c r="Z41" i="7"/>
  <c r="K41" i="7"/>
  <c r="K43" i="7"/>
  <c r="Z43" i="7"/>
  <c r="K45" i="7"/>
  <c r="AE45" i="7" s="1"/>
  <c r="Z45" i="7"/>
  <c r="K47" i="7"/>
  <c r="AE47" i="7" s="1"/>
  <c r="Z47" i="7"/>
  <c r="K49" i="7"/>
  <c r="Z49" i="7"/>
  <c r="K51" i="7"/>
  <c r="AE51" i="7" s="1"/>
  <c r="Z51" i="7"/>
  <c r="K53" i="7"/>
  <c r="AE53" i="7" s="1"/>
  <c r="Z53" i="7"/>
  <c r="L9" i="7"/>
  <c r="AA11" i="7"/>
  <c r="L11" i="7"/>
  <c r="AF11" i="7" s="1"/>
  <c r="AL12" i="4"/>
  <c r="L15" i="7"/>
  <c r="AA15" i="7"/>
  <c r="AM24" i="4"/>
  <c r="G24" i="7" s="1"/>
  <c r="U52" i="4"/>
  <c r="E52" i="7" s="1"/>
  <c r="U50" i="4"/>
  <c r="E50" i="7" s="1"/>
  <c r="U48" i="4"/>
  <c r="E48" i="7" s="1"/>
  <c r="U46" i="4"/>
  <c r="E46" i="7" s="1"/>
  <c r="U44" i="4"/>
  <c r="E44" i="7" s="1"/>
  <c r="U42" i="4"/>
  <c r="E42" i="7" s="1"/>
  <c r="U40" i="4"/>
  <c r="E40" i="7" s="1"/>
  <c r="U38" i="4"/>
  <c r="E38" i="7" s="1"/>
  <c r="U36" i="4"/>
  <c r="E36" i="7" s="1"/>
  <c r="U34" i="4"/>
  <c r="E34" i="7" s="1"/>
  <c r="U32" i="4"/>
  <c r="E32" i="7" s="1"/>
  <c r="U30" i="4"/>
  <c r="E30" i="7" s="1"/>
  <c r="U28" i="4"/>
  <c r="E28" i="7" s="1"/>
  <c r="U26" i="4"/>
  <c r="E26" i="7" s="1"/>
  <c r="U24" i="4"/>
  <c r="E24" i="7" s="1"/>
  <c r="U22" i="4"/>
  <c r="E22" i="7" s="1"/>
  <c r="U20" i="4"/>
  <c r="E20" i="7" s="1"/>
  <c r="U18" i="4"/>
  <c r="E18" i="7" s="1"/>
  <c r="U16" i="4"/>
  <c r="E16" i="7" s="1"/>
  <c r="U14" i="4"/>
  <c r="E14" i="7" s="1"/>
  <c r="U12" i="4"/>
  <c r="E12" i="7" s="1"/>
  <c r="U10" i="4"/>
  <c r="E10" i="7" s="1"/>
  <c r="U8" i="4"/>
  <c r="E8" i="7" s="1"/>
  <c r="U6" i="4"/>
  <c r="E6" i="7" s="1"/>
  <c r="L4" i="6"/>
  <c r="N4" i="7" s="1"/>
  <c r="T4" i="9"/>
  <c r="AD4" i="6"/>
  <c r="P4" i="7" s="1"/>
  <c r="U4" i="7" s="1"/>
  <c r="Z4" i="9"/>
  <c r="W8" i="7"/>
  <c r="AE8" i="7"/>
  <c r="W12" i="7"/>
  <c r="AE12" i="7"/>
  <c r="S18" i="7"/>
  <c r="W18" i="7" s="1"/>
  <c r="R18" i="7"/>
  <c r="S22" i="7"/>
  <c r="AE22" i="7"/>
  <c r="S24" i="7"/>
  <c r="AF25" i="7"/>
  <c r="AF27" i="7"/>
  <c r="S28" i="7"/>
  <c r="W28" i="7" s="1"/>
  <c r="R28" i="7"/>
  <c r="L31" i="6"/>
  <c r="N31" i="7" s="1"/>
  <c r="AE32" i="7"/>
  <c r="AD35" i="6"/>
  <c r="P35" i="7" s="1"/>
  <c r="U35" i="7" s="1"/>
  <c r="AE35" i="7" s="1"/>
  <c r="U37" i="6"/>
  <c r="O37" i="7" s="1"/>
  <c r="T37" i="7" s="1"/>
  <c r="AD37" i="7" s="1"/>
  <c r="AD39" i="7"/>
  <c r="S41" i="7"/>
  <c r="AM41" i="6"/>
  <c r="Q41" i="7" s="1"/>
  <c r="S42" i="7"/>
  <c r="R42" i="7"/>
  <c r="K4" i="9"/>
  <c r="AM13" i="4"/>
  <c r="G13" i="7" s="1"/>
  <c r="AL20" i="4"/>
  <c r="AM32" i="4"/>
  <c r="G32" i="7" s="1"/>
  <c r="L32" i="7" s="1"/>
  <c r="AL38" i="4"/>
  <c r="AM40" i="4"/>
  <c r="G40" i="7" s="1"/>
  <c r="L40" i="7" s="1"/>
  <c r="AL46" i="4"/>
  <c r="AM48" i="4"/>
  <c r="G48" i="7" s="1"/>
  <c r="L48" i="7" s="1"/>
  <c r="K6" i="6"/>
  <c r="AC6" i="6"/>
  <c r="AF7" i="7"/>
  <c r="K10" i="6"/>
  <c r="AC10" i="6"/>
  <c r="K14" i="6"/>
  <c r="AC14" i="6"/>
  <c r="R16" i="7"/>
  <c r="T16" i="7"/>
  <c r="AF18" i="7"/>
  <c r="R20" i="7"/>
  <c r="T20" i="7"/>
  <c r="S21" i="7"/>
  <c r="R22" i="7"/>
  <c r="T22" i="7"/>
  <c r="U26" i="6"/>
  <c r="O26" i="7" s="1"/>
  <c r="L27" i="6"/>
  <c r="N27" i="7" s="1"/>
  <c r="T31" i="6"/>
  <c r="AD31" i="6"/>
  <c r="P31" i="7" s="1"/>
  <c r="U31" i="7" s="1"/>
  <c r="AE31" i="7" s="1"/>
  <c r="K33" i="6"/>
  <c r="U33" i="6"/>
  <c r="O33" i="7" s="1"/>
  <c r="T33" i="7" s="1"/>
  <c r="AD33" i="7" s="1"/>
  <c r="K34" i="6"/>
  <c r="AL35" i="6"/>
  <c r="T36" i="6"/>
  <c r="S37" i="7"/>
  <c r="R37" i="7"/>
  <c r="AC37" i="6"/>
  <c r="AM37" i="6"/>
  <c r="Q37" i="7" s="1"/>
  <c r="K38" i="6"/>
  <c r="AA39" i="7"/>
  <c r="V39" i="7"/>
  <c r="AF39" i="7" s="1"/>
  <c r="S40" i="7"/>
  <c r="AE41" i="7"/>
  <c r="AA42" i="7"/>
  <c r="V42" i="7"/>
  <c r="AF42" i="7" s="1"/>
  <c r="L43" i="6"/>
  <c r="N43" i="7" s="1"/>
  <c r="U44" i="6"/>
  <c r="O44" i="7" s="1"/>
  <c r="T44" i="7" s="1"/>
  <c r="AM44" i="6"/>
  <c r="Q44" i="7" s="1"/>
  <c r="K45" i="6"/>
  <c r="AC45" i="6"/>
  <c r="AA47" i="7"/>
  <c r="V47" i="7"/>
  <c r="S48" i="7"/>
  <c r="W48" i="7" s="1"/>
  <c r="R48" i="7"/>
  <c r="AA49" i="7"/>
  <c r="V49" i="7"/>
  <c r="AF49" i="7" s="1"/>
  <c r="AD50" i="6"/>
  <c r="P50" i="7" s="1"/>
  <c r="U50" i="7" s="1"/>
  <c r="AE50" i="7" s="1"/>
  <c r="AA51" i="7"/>
  <c r="V51" i="7"/>
  <c r="AF51" i="7" s="1"/>
  <c r="S52" i="7"/>
  <c r="R52" i="7"/>
  <c r="AE52" i="7"/>
  <c r="S53" i="7"/>
  <c r="W53" i="7" s="1"/>
  <c r="R53" i="7"/>
  <c r="AM4" i="4"/>
  <c r="G4" i="7" s="1"/>
  <c r="AL4" i="6"/>
  <c r="T4" i="6"/>
  <c r="AD7" i="6"/>
  <c r="P7" i="7" s="1"/>
  <c r="U7" i="7" s="1"/>
  <c r="AE7" i="7" s="1"/>
  <c r="AD11" i="6"/>
  <c r="P11" i="7" s="1"/>
  <c r="U11" i="7" s="1"/>
  <c r="AE11" i="7" s="1"/>
  <c r="AD19" i="6"/>
  <c r="P19" i="7" s="1"/>
  <c r="U19" i="7" s="1"/>
  <c r="AE19" i="7" s="1"/>
  <c r="L26" i="6"/>
  <c r="N26" i="7" s="1"/>
  <c r="AM28" i="6"/>
  <c r="Q28" i="7" s="1"/>
  <c r="V28" i="7" s="1"/>
  <c r="AF28" i="7" s="1"/>
  <c r="AD38" i="6"/>
  <c r="P38" i="7" s="1"/>
  <c r="U38" i="7" s="1"/>
  <c r="AM40" i="6"/>
  <c r="Q40" i="7" s="1"/>
  <c r="K5" i="6"/>
  <c r="AC5" i="6"/>
  <c r="T7" i="6"/>
  <c r="AL7" i="6"/>
  <c r="K9" i="6"/>
  <c r="AC9" i="6"/>
  <c r="T11" i="6"/>
  <c r="AL11" i="6"/>
  <c r="K13" i="6"/>
  <c r="AC13" i="6"/>
  <c r="T15" i="6"/>
  <c r="AL15" i="6"/>
  <c r="K17" i="6"/>
  <c r="AC17" i="6"/>
  <c r="T19" i="6"/>
  <c r="AL19" i="6"/>
  <c r="K21" i="6"/>
  <c r="AC21" i="6"/>
  <c r="T23" i="6"/>
  <c r="AL23" i="6"/>
  <c r="AM29" i="6"/>
  <c r="Q29" i="7" s="1"/>
  <c r="V29" i="7" s="1"/>
  <c r="AM33" i="6"/>
  <c r="Q33" i="7" s="1"/>
  <c r="AM9" i="6"/>
  <c r="Q9" i="7" s="1"/>
  <c r="V9" i="7" s="1"/>
  <c r="AF9" i="7" s="1"/>
  <c r="L11" i="6"/>
  <c r="N11" i="7" s="1"/>
  <c r="L15" i="6"/>
  <c r="N15" i="7" s="1"/>
  <c r="AD15" i="6"/>
  <c r="P15" i="7" s="1"/>
  <c r="U15" i="7" s="1"/>
  <c r="AE15" i="7" s="1"/>
  <c r="L19" i="6"/>
  <c r="N19" i="7" s="1"/>
  <c r="U21" i="6"/>
  <c r="O21" i="7" s="1"/>
  <c r="T21" i="7" s="1"/>
  <c r="AM21" i="6"/>
  <c r="Q21" i="7" s="1"/>
  <c r="V21" i="7" s="1"/>
  <c r="L23" i="6"/>
  <c r="N23" i="7" s="1"/>
  <c r="AD23" i="6"/>
  <c r="P23" i="7" s="1"/>
  <c r="U23" i="7" s="1"/>
  <c r="AE23" i="7" s="1"/>
  <c r="AD30" i="6"/>
  <c r="P30" i="7" s="1"/>
  <c r="U30" i="7" s="1"/>
  <c r="AE30" i="7" s="1"/>
  <c r="K4" i="6"/>
  <c r="AC4" i="6"/>
  <c r="T6" i="6"/>
  <c r="AL6" i="6"/>
  <c r="K8" i="6"/>
  <c r="AC8" i="6"/>
  <c r="T10" i="6"/>
  <c r="AL10" i="6"/>
  <c r="K12" i="6"/>
  <c r="AC12" i="6"/>
  <c r="T14" i="6"/>
  <c r="AL14" i="6"/>
  <c r="K16" i="6"/>
  <c r="AC16" i="6"/>
  <c r="T18" i="6"/>
  <c r="AL18" i="6"/>
  <c r="K20" i="6"/>
  <c r="AC20" i="6"/>
  <c r="T22" i="6"/>
  <c r="AL22" i="6"/>
  <c r="K24" i="6"/>
  <c r="AC24" i="6"/>
  <c r="AL25" i="6"/>
  <c r="AC26" i="6"/>
  <c r="U5" i="6"/>
  <c r="O5" i="7" s="1"/>
  <c r="T5" i="7" s="1"/>
  <c r="AM5" i="6"/>
  <c r="Q5" i="7" s="1"/>
  <c r="V5" i="7" s="1"/>
  <c r="L7" i="6"/>
  <c r="N7" i="7" s="1"/>
  <c r="U9" i="6"/>
  <c r="O9" i="7" s="1"/>
  <c r="U13" i="6"/>
  <c r="O13" i="7" s="1"/>
  <c r="AM13" i="6"/>
  <c r="Q13" i="7" s="1"/>
  <c r="V13" i="7" s="1"/>
  <c r="U17" i="6"/>
  <c r="O17" i="7" s="1"/>
  <c r="AM17" i="6"/>
  <c r="Q17" i="7" s="1"/>
  <c r="V17" i="7" s="1"/>
  <c r="AF17" i="7" s="1"/>
  <c r="U25" i="6"/>
  <c r="O25" i="7" s="1"/>
  <c r="T25" i="7" s="1"/>
  <c r="AM32" i="6"/>
  <c r="Q32" i="7" s="1"/>
  <c r="AD34" i="6"/>
  <c r="P34" i="7" s="1"/>
  <c r="U34" i="7" s="1"/>
  <c r="AE34" i="7" s="1"/>
  <c r="AM36" i="6"/>
  <c r="Q36" i="7" s="1"/>
  <c r="L39" i="6"/>
  <c r="N39" i="7" s="1"/>
  <c r="L46" i="6"/>
  <c r="N46" i="7" s="1"/>
  <c r="AD46" i="6"/>
  <c r="P46" i="7" s="1"/>
  <c r="U46" i="7" s="1"/>
  <c r="L50" i="6"/>
  <c r="N50" i="7" s="1"/>
  <c r="U52" i="6"/>
  <c r="O52" i="7" s="1"/>
  <c r="T52" i="7" s="1"/>
  <c r="K28" i="6"/>
  <c r="AC28" i="6"/>
  <c r="T30" i="6"/>
  <c r="AL30" i="6"/>
  <c r="K32" i="6"/>
  <c r="AC32" i="6"/>
  <c r="T34" i="6"/>
  <c r="AL34" i="6"/>
  <c r="K36" i="6"/>
  <c r="AC36" i="6"/>
  <c r="T38" i="6"/>
  <c r="AL38" i="6"/>
  <c r="K40" i="6"/>
  <c r="AC40" i="6"/>
  <c r="T42" i="6"/>
  <c r="AL42" i="6"/>
  <c r="K44" i="6"/>
  <c r="AC44" i="6"/>
  <c r="T46" i="6"/>
  <c r="AL46" i="6"/>
  <c r="K48" i="6"/>
  <c r="AC48" i="6"/>
  <c r="T50" i="6"/>
  <c r="AL50" i="6"/>
  <c r="K52" i="6"/>
  <c r="AC52" i="6"/>
  <c r="AC43" i="6"/>
  <c r="T45" i="6"/>
  <c r="AL45" i="6"/>
  <c r="K47" i="6"/>
  <c r="AC47" i="6"/>
  <c r="T49" i="6"/>
  <c r="AL49" i="6"/>
  <c r="K51" i="6"/>
  <c r="AC51" i="6"/>
  <c r="T53" i="6"/>
  <c r="AL53" i="6"/>
  <c r="AC4" i="4"/>
  <c r="T4" i="4"/>
  <c r="AC5" i="4"/>
  <c r="AC6" i="4"/>
  <c r="AC7" i="4"/>
  <c r="AC8" i="4"/>
  <c r="AC9" i="4"/>
  <c r="AC10" i="4"/>
  <c r="AC11" i="4"/>
  <c r="AC12" i="4"/>
  <c r="AC13" i="4"/>
  <c r="AC14" i="4"/>
  <c r="AC15" i="4"/>
  <c r="AC16" i="4"/>
  <c r="AC17" i="4"/>
  <c r="AC18" i="4"/>
  <c r="AC19" i="4"/>
  <c r="AC20" i="4"/>
  <c r="AC21" i="4"/>
  <c r="AC22" i="4"/>
  <c r="AC23" i="4"/>
  <c r="AC24" i="4"/>
  <c r="AC25" i="4"/>
  <c r="AC26" i="4"/>
  <c r="AC27" i="4"/>
  <c r="AC28" i="4"/>
  <c r="AC29" i="4"/>
  <c r="AC30" i="4"/>
  <c r="AC31" i="4"/>
  <c r="AC32" i="4"/>
  <c r="AC33" i="4"/>
  <c r="AC34" i="4"/>
  <c r="AC35" i="4"/>
  <c r="AC36" i="4"/>
  <c r="AC37" i="4"/>
  <c r="AC38" i="4"/>
  <c r="AC39" i="4"/>
  <c r="AC40" i="4"/>
  <c r="AL5" i="4"/>
  <c r="AL9" i="4"/>
  <c r="AL13" i="4"/>
  <c r="AL17" i="4"/>
  <c r="AL21" i="4"/>
  <c r="AL25" i="4"/>
  <c r="AL29" i="4"/>
  <c r="AC41" i="4"/>
  <c r="AC42" i="4"/>
  <c r="AC43" i="4"/>
  <c r="AC44" i="4"/>
  <c r="AC46" i="4"/>
  <c r="AC48" i="4"/>
  <c r="AC50" i="4"/>
  <c r="AC52" i="4"/>
  <c r="AL6" i="4"/>
  <c r="AL10" i="4"/>
  <c r="AL14" i="4"/>
  <c r="AL18" i="4"/>
  <c r="AL22" i="4"/>
  <c r="AL26" i="4"/>
  <c r="AL30" i="4"/>
  <c r="AL53" i="4"/>
  <c r="AC45" i="4"/>
  <c r="AC47" i="4"/>
  <c r="AC49" i="4"/>
  <c r="AC51" i="4"/>
  <c r="AC53" i="4"/>
  <c r="H5" i="4"/>
  <c r="J5" i="4" s="1"/>
  <c r="H5" i="9" s="1"/>
  <c r="H6" i="4"/>
  <c r="J6" i="4" s="1"/>
  <c r="H6" i="9" s="1"/>
  <c r="H7" i="4"/>
  <c r="J7" i="4" s="1"/>
  <c r="H7" i="9" s="1"/>
  <c r="H8" i="4"/>
  <c r="J8" i="4" s="1"/>
  <c r="H8" i="9" s="1"/>
  <c r="H9" i="4"/>
  <c r="J9" i="4" s="1"/>
  <c r="H9" i="9" s="1"/>
  <c r="H10" i="4"/>
  <c r="J10" i="4" s="1"/>
  <c r="H10" i="9" s="1"/>
  <c r="H11" i="4"/>
  <c r="J11" i="4" s="1"/>
  <c r="H11" i="9" s="1"/>
  <c r="H12" i="4"/>
  <c r="J12" i="4" s="1"/>
  <c r="H12" i="9" s="1"/>
  <c r="H13" i="4"/>
  <c r="J13" i="4" s="1"/>
  <c r="H13" i="9" s="1"/>
  <c r="H14" i="4"/>
  <c r="J14" i="4" s="1"/>
  <c r="H14" i="9" s="1"/>
  <c r="H15" i="4"/>
  <c r="J15" i="4" s="1"/>
  <c r="H15" i="9" s="1"/>
  <c r="H16" i="4"/>
  <c r="J16" i="4" s="1"/>
  <c r="H16" i="9" s="1"/>
  <c r="H17" i="4"/>
  <c r="J17" i="4" s="1"/>
  <c r="H17" i="9" s="1"/>
  <c r="H18" i="4"/>
  <c r="J18" i="4" s="1"/>
  <c r="H18" i="9" s="1"/>
  <c r="H19" i="4"/>
  <c r="J19" i="4" s="1"/>
  <c r="H19" i="9" s="1"/>
  <c r="H20" i="4"/>
  <c r="J20" i="4" s="1"/>
  <c r="H20" i="9" s="1"/>
  <c r="H21" i="4"/>
  <c r="J21" i="4" s="1"/>
  <c r="H21" i="9" s="1"/>
  <c r="H22" i="4"/>
  <c r="J22" i="4" s="1"/>
  <c r="H22" i="9" s="1"/>
  <c r="H23" i="4"/>
  <c r="J23" i="4" s="1"/>
  <c r="H23" i="9" s="1"/>
  <c r="H24" i="4"/>
  <c r="J24" i="4" s="1"/>
  <c r="H24" i="9" s="1"/>
  <c r="H25" i="4"/>
  <c r="J25" i="4" s="1"/>
  <c r="H25" i="9" s="1"/>
  <c r="H26" i="4"/>
  <c r="J26" i="4" s="1"/>
  <c r="H26" i="9" s="1"/>
  <c r="H27" i="4"/>
  <c r="J27" i="4" s="1"/>
  <c r="H27" i="9" s="1"/>
  <c r="H28" i="4"/>
  <c r="J28" i="4" s="1"/>
  <c r="H28" i="9" s="1"/>
  <c r="H29" i="4"/>
  <c r="J29" i="4" s="1"/>
  <c r="H29" i="9" s="1"/>
  <c r="H30" i="4"/>
  <c r="J30" i="4" s="1"/>
  <c r="H30" i="9" s="1"/>
  <c r="H31" i="4"/>
  <c r="J31" i="4" s="1"/>
  <c r="H31" i="9" s="1"/>
  <c r="H32" i="4"/>
  <c r="J32" i="4" s="1"/>
  <c r="H32" i="9" s="1"/>
  <c r="H33" i="4"/>
  <c r="J33" i="4" s="1"/>
  <c r="H33" i="9" s="1"/>
  <c r="H34" i="4"/>
  <c r="J34" i="4" s="1"/>
  <c r="H34" i="9" s="1"/>
  <c r="H35" i="4"/>
  <c r="J35" i="4" s="1"/>
  <c r="H35" i="9" s="1"/>
  <c r="H36" i="4"/>
  <c r="J36" i="4" s="1"/>
  <c r="H36" i="9" s="1"/>
  <c r="H37" i="4"/>
  <c r="J37" i="4" s="1"/>
  <c r="H37" i="9" s="1"/>
  <c r="H38" i="4"/>
  <c r="J38" i="4" s="1"/>
  <c r="H38" i="9" s="1"/>
  <c r="H39" i="4"/>
  <c r="J39" i="4" s="1"/>
  <c r="H39" i="9" s="1"/>
  <c r="H40" i="4"/>
  <c r="J40" i="4" s="1"/>
  <c r="H40" i="9" s="1"/>
  <c r="H41" i="4"/>
  <c r="J41" i="4" s="1"/>
  <c r="H41" i="9" s="1"/>
  <c r="H42" i="4"/>
  <c r="J42" i="4" s="1"/>
  <c r="H42" i="9" s="1"/>
  <c r="H43" i="4"/>
  <c r="J43" i="4" s="1"/>
  <c r="H43" i="9" s="1"/>
  <c r="H44" i="4"/>
  <c r="J44" i="4" s="1"/>
  <c r="H44" i="9" s="1"/>
  <c r="H45" i="4"/>
  <c r="J45" i="4" s="1"/>
  <c r="H45" i="9" s="1"/>
  <c r="H46" i="4"/>
  <c r="J46" i="4" s="1"/>
  <c r="H46" i="9" s="1"/>
  <c r="H47" i="4"/>
  <c r="J47" i="4" s="1"/>
  <c r="H47" i="9" s="1"/>
  <c r="H48" i="4"/>
  <c r="J48" i="4" s="1"/>
  <c r="H48" i="9" s="1"/>
  <c r="H49" i="4"/>
  <c r="J49" i="4" s="1"/>
  <c r="H49" i="9" s="1"/>
  <c r="H50" i="4"/>
  <c r="J50" i="4" s="1"/>
  <c r="H50" i="9" s="1"/>
  <c r="H51" i="4"/>
  <c r="J51" i="4" s="1"/>
  <c r="H51" i="9" s="1"/>
  <c r="H52" i="4"/>
  <c r="J52" i="4" s="1"/>
  <c r="H52" i="9" s="1"/>
  <c r="H53" i="4"/>
  <c r="J53" i="4" s="1"/>
  <c r="H53" i="9" s="1"/>
  <c r="J4" i="4"/>
  <c r="H4" i="9" s="1"/>
  <c r="E5" i="4"/>
  <c r="E6" i="4"/>
  <c r="E7" i="4"/>
  <c r="E8" i="4"/>
  <c r="E9" i="4"/>
  <c r="E10" i="4"/>
  <c r="E11" i="4"/>
  <c r="E12" i="4"/>
  <c r="E13" i="4"/>
  <c r="E14" i="4"/>
  <c r="E15" i="4"/>
  <c r="E16" i="4"/>
  <c r="E17" i="4"/>
  <c r="E18" i="4"/>
  <c r="E19" i="4"/>
  <c r="E20" i="4"/>
  <c r="E21" i="4"/>
  <c r="E22" i="4"/>
  <c r="E23" i="4"/>
  <c r="E24" i="4"/>
  <c r="E25" i="4"/>
  <c r="E26" i="4"/>
  <c r="E27" i="4"/>
  <c r="E28" i="4"/>
  <c r="E29" i="4"/>
  <c r="E30" i="4"/>
  <c r="E31" i="4"/>
  <c r="E32" i="4"/>
  <c r="E33" i="4"/>
  <c r="E34" i="4"/>
  <c r="E35" i="4"/>
  <c r="E36" i="4"/>
  <c r="E37" i="4"/>
  <c r="E38" i="4"/>
  <c r="E39" i="4"/>
  <c r="E40" i="4"/>
  <c r="E41" i="4"/>
  <c r="E42" i="4"/>
  <c r="E43" i="4"/>
  <c r="E44" i="4"/>
  <c r="E45" i="4"/>
  <c r="E46" i="4"/>
  <c r="E47" i="4"/>
  <c r="E48" i="4"/>
  <c r="E49" i="4"/>
  <c r="E50" i="4"/>
  <c r="E51" i="4"/>
  <c r="E52" i="4"/>
  <c r="E53" i="4"/>
  <c r="E4" i="4"/>
  <c r="D5" i="4"/>
  <c r="D6" i="4"/>
  <c r="D7" i="4"/>
  <c r="D8" i="4"/>
  <c r="D9" i="4"/>
  <c r="D10" i="4"/>
  <c r="D11" i="4"/>
  <c r="D12" i="4"/>
  <c r="D13" i="4"/>
  <c r="D14" i="4"/>
  <c r="D15" i="4"/>
  <c r="D16" i="4"/>
  <c r="D17" i="4"/>
  <c r="D18" i="4"/>
  <c r="D19" i="4"/>
  <c r="D20" i="4"/>
  <c r="D21" i="4"/>
  <c r="D22" i="4"/>
  <c r="D23" i="4"/>
  <c r="D24" i="4"/>
  <c r="D25" i="4"/>
  <c r="D26" i="4"/>
  <c r="D27" i="4"/>
  <c r="D28" i="4"/>
  <c r="D29" i="4"/>
  <c r="D30" i="4"/>
  <c r="D31" i="4"/>
  <c r="D32" i="4"/>
  <c r="D33" i="4"/>
  <c r="D34" i="4"/>
  <c r="D35" i="4"/>
  <c r="D36" i="4"/>
  <c r="D37" i="4"/>
  <c r="D38" i="4"/>
  <c r="D39" i="4"/>
  <c r="D40" i="4"/>
  <c r="D41" i="4"/>
  <c r="D42" i="4"/>
  <c r="D43" i="4"/>
  <c r="D44" i="4"/>
  <c r="D45" i="4"/>
  <c r="D46" i="4"/>
  <c r="D47" i="4"/>
  <c r="D48" i="4"/>
  <c r="D49" i="4"/>
  <c r="D50" i="4"/>
  <c r="D51" i="4"/>
  <c r="D52" i="4"/>
  <c r="D53" i="4"/>
  <c r="C4" i="4"/>
  <c r="AL4" i="4" s="1"/>
  <c r="C5" i="4"/>
  <c r="B6" i="4"/>
  <c r="C6" i="4"/>
  <c r="B7" i="4"/>
  <c r="C7" i="4"/>
  <c r="B8" i="4"/>
  <c r="C8" i="4"/>
  <c r="B9" i="4"/>
  <c r="C9" i="4"/>
  <c r="B10" i="4"/>
  <c r="C10" i="4"/>
  <c r="B11" i="4"/>
  <c r="C11" i="4"/>
  <c r="B12" i="4"/>
  <c r="C12" i="4"/>
  <c r="B13" i="4"/>
  <c r="C13" i="4"/>
  <c r="B14" i="4"/>
  <c r="C14" i="4"/>
  <c r="B15" i="4"/>
  <c r="C15" i="4"/>
  <c r="B16" i="4"/>
  <c r="C16" i="4"/>
  <c r="B17" i="4"/>
  <c r="C17" i="4"/>
  <c r="B18" i="4"/>
  <c r="C18" i="4"/>
  <c r="B19" i="4"/>
  <c r="C19" i="4"/>
  <c r="B20" i="4"/>
  <c r="C20" i="4"/>
  <c r="B21" i="4"/>
  <c r="C21" i="4"/>
  <c r="B22" i="4"/>
  <c r="C22" i="4"/>
  <c r="B23" i="4"/>
  <c r="C23" i="4"/>
  <c r="B24" i="4"/>
  <c r="C24" i="4"/>
  <c r="B25" i="4"/>
  <c r="C25" i="4"/>
  <c r="B26" i="4"/>
  <c r="C26" i="4"/>
  <c r="B27" i="4"/>
  <c r="C27" i="4"/>
  <c r="B28" i="4"/>
  <c r="C28" i="4"/>
  <c r="B29" i="4"/>
  <c r="C29" i="4"/>
  <c r="B30" i="4"/>
  <c r="C30" i="4"/>
  <c r="B31" i="4"/>
  <c r="C31" i="4"/>
  <c r="B32" i="4"/>
  <c r="C32" i="4"/>
  <c r="B33" i="4"/>
  <c r="C33" i="4"/>
  <c r="B34" i="4"/>
  <c r="C34" i="4"/>
  <c r="B35" i="4"/>
  <c r="C35" i="4"/>
  <c r="B36" i="4"/>
  <c r="C36" i="4"/>
  <c r="B37" i="4"/>
  <c r="C37" i="4"/>
  <c r="B38" i="4"/>
  <c r="C38" i="4"/>
  <c r="B39" i="4"/>
  <c r="C39" i="4"/>
  <c r="B40" i="4"/>
  <c r="C40" i="4"/>
  <c r="B41" i="4"/>
  <c r="C41" i="4"/>
  <c r="B42" i="4"/>
  <c r="C42" i="4"/>
  <c r="B43" i="4"/>
  <c r="C43" i="4"/>
  <c r="B44" i="4"/>
  <c r="C44" i="4"/>
  <c r="B45" i="4"/>
  <c r="C45" i="4"/>
  <c r="B46" i="4"/>
  <c r="C46" i="4"/>
  <c r="B47" i="4"/>
  <c r="C47" i="4"/>
  <c r="B48" i="4"/>
  <c r="C48" i="4"/>
  <c r="B49" i="4"/>
  <c r="C49" i="4"/>
  <c r="B50" i="4"/>
  <c r="C50" i="4"/>
  <c r="B51" i="4"/>
  <c r="C51" i="4"/>
  <c r="B52" i="4"/>
  <c r="C52" i="4"/>
  <c r="B53" i="4"/>
  <c r="C53" i="4"/>
  <c r="B4" i="4"/>
  <c r="A6" i="4"/>
  <c r="A7" i="4"/>
  <c r="A8" i="4"/>
  <c r="A9" i="4"/>
  <c r="A10" i="4"/>
  <c r="A11" i="4"/>
  <c r="A12" i="4"/>
  <c r="A13" i="4"/>
  <c r="A14" i="4"/>
  <c r="A15" i="4"/>
  <c r="A16" i="4"/>
  <c r="A17" i="4"/>
  <c r="A18" i="4"/>
  <c r="A19" i="4"/>
  <c r="A20" i="4"/>
  <c r="A21" i="4"/>
  <c r="A22" i="4"/>
  <c r="A23" i="4"/>
  <c r="A24" i="4"/>
  <c r="A25" i="4"/>
  <c r="A26" i="4"/>
  <c r="A27" i="4"/>
  <c r="A28" i="4"/>
  <c r="A29" i="4"/>
  <c r="A30" i="4"/>
  <c r="A31" i="4"/>
  <c r="A32" i="4"/>
  <c r="A33" i="4"/>
  <c r="A34" i="4"/>
  <c r="A35" i="4"/>
  <c r="A36" i="4"/>
  <c r="A37" i="4"/>
  <c r="A38" i="4"/>
  <c r="A39" i="4"/>
  <c r="A40" i="4"/>
  <c r="A41" i="4"/>
  <c r="A42" i="4"/>
  <c r="A43" i="4"/>
  <c r="A44" i="4"/>
  <c r="A45" i="4"/>
  <c r="A46" i="4"/>
  <c r="A47" i="4"/>
  <c r="A48" i="4"/>
  <c r="A49" i="4"/>
  <c r="A50" i="4"/>
  <c r="A51" i="4"/>
  <c r="A52" i="4"/>
  <c r="A53" i="4"/>
  <c r="A4" i="4"/>
  <c r="M1" i="2"/>
  <c r="J1" i="2"/>
  <c r="G1" i="2"/>
  <c r="B5" i="3" l="1"/>
  <c r="B9" i="3" s="1"/>
  <c r="R5" i="7"/>
  <c r="W5" i="7"/>
  <c r="AD5" i="7"/>
  <c r="S50" i="7"/>
  <c r="W50" i="7" s="1"/>
  <c r="R50" i="7"/>
  <c r="AA36" i="7"/>
  <c r="V36" i="7"/>
  <c r="R9" i="7"/>
  <c r="T9" i="7"/>
  <c r="W9" i="7" s="1"/>
  <c r="S11" i="7"/>
  <c r="W11" i="7" s="1"/>
  <c r="R11" i="7"/>
  <c r="AA40" i="7"/>
  <c r="V40" i="7"/>
  <c r="AF40" i="7" s="1"/>
  <c r="S43" i="7"/>
  <c r="W43" i="7" s="1"/>
  <c r="R43" i="7"/>
  <c r="X27" i="7"/>
  <c r="S27" i="7"/>
  <c r="W27" i="7" s="1"/>
  <c r="R27" i="7"/>
  <c r="W21" i="7"/>
  <c r="Y10" i="7"/>
  <c r="J10" i="7"/>
  <c r="AD10" i="7" s="1"/>
  <c r="Y18" i="7"/>
  <c r="J18" i="7"/>
  <c r="AD18" i="7" s="1"/>
  <c r="Y26" i="7"/>
  <c r="J26" i="7"/>
  <c r="Y34" i="7"/>
  <c r="J34" i="7"/>
  <c r="AD34" i="7" s="1"/>
  <c r="Y42" i="7"/>
  <c r="J42" i="7"/>
  <c r="AD42" i="7" s="1"/>
  <c r="Y50" i="7"/>
  <c r="J50" i="7"/>
  <c r="L24" i="7"/>
  <c r="AF24" i="7" s="1"/>
  <c r="AA24" i="7"/>
  <c r="AF44" i="7"/>
  <c r="AD15" i="7"/>
  <c r="Z34" i="7"/>
  <c r="L16" i="7"/>
  <c r="AF16" i="7" s="1"/>
  <c r="AA16" i="7"/>
  <c r="AD23" i="7"/>
  <c r="AA17" i="7"/>
  <c r="AE46" i="7"/>
  <c r="R17" i="7"/>
  <c r="T17" i="7"/>
  <c r="W17" i="7" s="1"/>
  <c r="S7" i="7"/>
  <c r="W7" i="7" s="1"/>
  <c r="R7" i="7"/>
  <c r="S19" i="7"/>
  <c r="W19" i="7" s="1"/>
  <c r="R19" i="7"/>
  <c r="AE38" i="7"/>
  <c r="AA4" i="7"/>
  <c r="L4" i="7"/>
  <c r="AD35" i="7"/>
  <c r="R26" i="7"/>
  <c r="T26" i="7"/>
  <c r="AA13" i="7"/>
  <c r="L13" i="7"/>
  <c r="W42" i="7"/>
  <c r="S31" i="7"/>
  <c r="W31" i="7" s="1"/>
  <c r="R31" i="7"/>
  <c r="W22" i="7"/>
  <c r="S4" i="7"/>
  <c r="R4" i="7"/>
  <c r="Y12" i="7"/>
  <c r="J12" i="7"/>
  <c r="AD12" i="7" s="1"/>
  <c r="Y20" i="7"/>
  <c r="J20" i="7"/>
  <c r="AD20" i="7" s="1"/>
  <c r="Y28" i="7"/>
  <c r="J28" i="7"/>
  <c r="AD28" i="7" s="1"/>
  <c r="Y36" i="7"/>
  <c r="J36" i="7"/>
  <c r="AD36" i="7" s="1"/>
  <c r="Y44" i="7"/>
  <c r="J44" i="7"/>
  <c r="Y52" i="7"/>
  <c r="J52" i="7"/>
  <c r="AD52" i="7" s="1"/>
  <c r="W51" i="7"/>
  <c r="AD21" i="7"/>
  <c r="Z38" i="7"/>
  <c r="W47" i="7"/>
  <c r="W38" i="7"/>
  <c r="S46" i="7"/>
  <c r="W46" i="7" s="1"/>
  <c r="R46" i="7"/>
  <c r="AA32" i="7"/>
  <c r="V32" i="7"/>
  <c r="W32" i="7" s="1"/>
  <c r="AF5" i="7"/>
  <c r="X23" i="7"/>
  <c r="S23" i="7"/>
  <c r="W23" i="7" s="1"/>
  <c r="R23" i="7"/>
  <c r="AA33" i="7"/>
  <c r="V33" i="7"/>
  <c r="AF33" i="7" s="1"/>
  <c r="AA44" i="7"/>
  <c r="V44" i="7"/>
  <c r="W44" i="7" s="1"/>
  <c r="R40" i="7"/>
  <c r="AA41" i="7"/>
  <c r="V41" i="7"/>
  <c r="AF41" i="7" s="1"/>
  <c r="W24" i="7"/>
  <c r="Y6" i="7"/>
  <c r="J6" i="7"/>
  <c r="Y14" i="7"/>
  <c r="J14" i="7"/>
  <c r="AD14" i="7" s="1"/>
  <c r="Y22" i="7"/>
  <c r="J22" i="7"/>
  <c r="AD22" i="7" s="1"/>
  <c r="Y30" i="7"/>
  <c r="J30" i="7"/>
  <c r="AD30" i="7" s="1"/>
  <c r="Y38" i="7"/>
  <c r="J38" i="7"/>
  <c r="Y46" i="7"/>
  <c r="J46" i="7"/>
  <c r="AD46" i="7" s="1"/>
  <c r="Z31" i="7"/>
  <c r="Z19" i="7"/>
  <c r="Z15" i="7"/>
  <c r="R44" i="7"/>
  <c r="R30" i="7"/>
  <c r="AD4" i="4"/>
  <c r="F4" i="7" s="1"/>
  <c r="AD9" i="7"/>
  <c r="AD17" i="7"/>
  <c r="Y21" i="7"/>
  <c r="AA28" i="7"/>
  <c r="AF52" i="7"/>
  <c r="R36" i="7"/>
  <c r="R34" i="7"/>
  <c r="AD19" i="7"/>
  <c r="S39" i="7"/>
  <c r="W39" i="7" s="1"/>
  <c r="R39" i="7"/>
  <c r="R13" i="7"/>
  <c r="T13" i="7"/>
  <c r="AF21" i="7"/>
  <c r="S15" i="7"/>
  <c r="R15" i="7"/>
  <c r="AF29" i="7"/>
  <c r="X26" i="7"/>
  <c r="S26" i="7"/>
  <c r="W52" i="7"/>
  <c r="AD47" i="7"/>
  <c r="AD44" i="7"/>
  <c r="W40" i="7"/>
  <c r="AA37" i="7"/>
  <c r="V37" i="7"/>
  <c r="AF37" i="7" s="1"/>
  <c r="R21" i="7"/>
  <c r="AF48" i="7"/>
  <c r="AF32" i="7"/>
  <c r="U4" i="4"/>
  <c r="E4" i="7" s="1"/>
  <c r="R41" i="7"/>
  <c r="D7" i="3"/>
  <c r="Y8" i="7"/>
  <c r="J8" i="7"/>
  <c r="AD8" i="7" s="1"/>
  <c r="Y16" i="7"/>
  <c r="J16" i="7"/>
  <c r="AD16" i="7" s="1"/>
  <c r="Y24" i="7"/>
  <c r="J24" i="7"/>
  <c r="Y32" i="7"/>
  <c r="J32" i="7"/>
  <c r="AD32" i="7" s="1"/>
  <c r="Y40" i="7"/>
  <c r="J40" i="7"/>
  <c r="Y48" i="7"/>
  <c r="J48" i="7"/>
  <c r="AD48" i="7" s="1"/>
  <c r="AA9" i="7"/>
  <c r="Z23" i="7"/>
  <c r="Z11" i="7"/>
  <c r="Z7" i="7"/>
  <c r="R35" i="7"/>
  <c r="W30" i="7"/>
  <c r="AE13" i="7"/>
  <c r="AF36" i="7"/>
  <c r="AA29" i="7"/>
  <c r="AA5" i="7"/>
  <c r="Y5" i="7"/>
  <c r="Y9" i="7"/>
  <c r="Y17" i="7"/>
  <c r="Y37" i="7"/>
  <c r="AA21" i="7"/>
  <c r="AA52" i="7"/>
  <c r="W36" i="7"/>
  <c r="W34" i="7"/>
  <c r="AD27" i="7"/>
  <c r="Z46" i="7"/>
  <c r="Z30" i="7"/>
  <c r="K51" i="4"/>
  <c r="E51" i="9" s="1"/>
  <c r="L51" i="4"/>
  <c r="D51" i="7" s="1"/>
  <c r="L43" i="4"/>
  <c r="D43" i="7" s="1"/>
  <c r="K43" i="4"/>
  <c r="E43" i="9" s="1"/>
  <c r="L35" i="4"/>
  <c r="D35" i="7" s="1"/>
  <c r="K35" i="4"/>
  <c r="E35" i="9" s="1"/>
  <c r="L27" i="4"/>
  <c r="D27" i="7" s="1"/>
  <c r="K27" i="4"/>
  <c r="E27" i="9" s="1"/>
  <c r="L19" i="4"/>
  <c r="D19" i="7" s="1"/>
  <c r="K19" i="4"/>
  <c r="E19" i="9" s="1"/>
  <c r="L11" i="4"/>
  <c r="D11" i="7" s="1"/>
  <c r="K11" i="4"/>
  <c r="E11" i="9" s="1"/>
  <c r="L50" i="4"/>
  <c r="D50" i="7" s="1"/>
  <c r="K50" i="4"/>
  <c r="E50" i="9" s="1"/>
  <c r="L38" i="4"/>
  <c r="D38" i="7" s="1"/>
  <c r="K38" i="4"/>
  <c r="E38" i="9" s="1"/>
  <c r="L30" i="4"/>
  <c r="D30" i="7" s="1"/>
  <c r="K30" i="4"/>
  <c r="E30" i="9" s="1"/>
  <c r="L22" i="4"/>
  <c r="D22" i="7" s="1"/>
  <c r="K22" i="4"/>
  <c r="E22" i="9" s="1"/>
  <c r="L14" i="4"/>
  <c r="D14" i="7" s="1"/>
  <c r="K14" i="4"/>
  <c r="E14" i="9" s="1"/>
  <c r="L6" i="4"/>
  <c r="D6" i="7" s="1"/>
  <c r="K6" i="4"/>
  <c r="E6" i="9" s="1"/>
  <c r="L53" i="4"/>
  <c r="D53" i="7" s="1"/>
  <c r="K53" i="4"/>
  <c r="E53" i="9" s="1"/>
  <c r="L49" i="4"/>
  <c r="D49" i="7" s="1"/>
  <c r="K49" i="4"/>
  <c r="E49" i="9" s="1"/>
  <c r="L45" i="4"/>
  <c r="D45" i="7" s="1"/>
  <c r="K45" i="4"/>
  <c r="E45" i="9" s="1"/>
  <c r="L41" i="4"/>
  <c r="D41" i="7" s="1"/>
  <c r="K41" i="4"/>
  <c r="E41" i="9" s="1"/>
  <c r="K37" i="4"/>
  <c r="E37" i="9" s="1"/>
  <c r="L37" i="4"/>
  <c r="D37" i="7" s="1"/>
  <c r="K33" i="4"/>
  <c r="E33" i="9" s="1"/>
  <c r="L33" i="4"/>
  <c r="D33" i="7" s="1"/>
  <c r="K29" i="4"/>
  <c r="E29" i="9" s="1"/>
  <c r="L29" i="4"/>
  <c r="D29" i="7" s="1"/>
  <c r="K25" i="4"/>
  <c r="E25" i="9" s="1"/>
  <c r="L25" i="4"/>
  <c r="D25" i="7" s="1"/>
  <c r="K21" i="4"/>
  <c r="E21" i="9" s="1"/>
  <c r="L21" i="4"/>
  <c r="D21" i="7" s="1"/>
  <c r="K17" i="4"/>
  <c r="E17" i="9" s="1"/>
  <c r="L17" i="4"/>
  <c r="D17" i="7" s="1"/>
  <c r="K13" i="4"/>
  <c r="E13" i="9" s="1"/>
  <c r="L13" i="4"/>
  <c r="D13" i="7" s="1"/>
  <c r="K9" i="4"/>
  <c r="E9" i="9" s="1"/>
  <c r="L9" i="4"/>
  <c r="D9" i="7" s="1"/>
  <c r="K5" i="4"/>
  <c r="E5" i="9" s="1"/>
  <c r="L5" i="4"/>
  <c r="D5" i="7" s="1"/>
  <c r="L47" i="4"/>
  <c r="D47" i="7" s="1"/>
  <c r="K47" i="4"/>
  <c r="E47" i="9" s="1"/>
  <c r="L39" i="4"/>
  <c r="D39" i="7" s="1"/>
  <c r="K39" i="4"/>
  <c r="E39" i="9" s="1"/>
  <c r="L31" i="4"/>
  <c r="D31" i="7" s="1"/>
  <c r="K31" i="4"/>
  <c r="E31" i="9" s="1"/>
  <c r="L23" i="4"/>
  <c r="D23" i="7" s="1"/>
  <c r="K23" i="4"/>
  <c r="E23" i="9" s="1"/>
  <c r="L15" i="4"/>
  <c r="D15" i="7" s="1"/>
  <c r="K15" i="4"/>
  <c r="E15" i="9" s="1"/>
  <c r="L7" i="4"/>
  <c r="D7" i="7" s="1"/>
  <c r="K7" i="4"/>
  <c r="E7" i="9" s="1"/>
  <c r="L4" i="4"/>
  <c r="D4" i="7" s="1"/>
  <c r="K4" i="4"/>
  <c r="E4" i="9" s="1"/>
  <c r="L46" i="4"/>
  <c r="D46" i="7" s="1"/>
  <c r="K46" i="4"/>
  <c r="E46" i="9" s="1"/>
  <c r="L42" i="4"/>
  <c r="D42" i="7" s="1"/>
  <c r="K42" i="4"/>
  <c r="E42" i="9" s="1"/>
  <c r="L34" i="4"/>
  <c r="D34" i="7" s="1"/>
  <c r="K34" i="4"/>
  <c r="E34" i="9" s="1"/>
  <c r="L26" i="4"/>
  <c r="D26" i="7" s="1"/>
  <c r="K26" i="4"/>
  <c r="E26" i="9" s="1"/>
  <c r="L18" i="4"/>
  <c r="D18" i="7" s="1"/>
  <c r="K18" i="4"/>
  <c r="E18" i="9" s="1"/>
  <c r="L10" i="4"/>
  <c r="D10" i="7" s="1"/>
  <c r="K10" i="4"/>
  <c r="E10" i="9" s="1"/>
  <c r="K52" i="4"/>
  <c r="E52" i="9" s="1"/>
  <c r="L52" i="4"/>
  <c r="D52" i="7" s="1"/>
  <c r="K48" i="4"/>
  <c r="E48" i="9" s="1"/>
  <c r="L48" i="4"/>
  <c r="D48" i="7" s="1"/>
  <c r="K44" i="4"/>
  <c r="E44" i="9" s="1"/>
  <c r="L44" i="4"/>
  <c r="D44" i="7" s="1"/>
  <c r="K40" i="4"/>
  <c r="E40" i="9" s="1"/>
  <c r="L40" i="4"/>
  <c r="D40" i="7" s="1"/>
  <c r="L36" i="4"/>
  <c r="D36" i="7" s="1"/>
  <c r="K36" i="4"/>
  <c r="E36" i="9" s="1"/>
  <c r="L32" i="4"/>
  <c r="D32" i="7" s="1"/>
  <c r="K32" i="4"/>
  <c r="E32" i="9" s="1"/>
  <c r="L28" i="4"/>
  <c r="D28" i="7" s="1"/>
  <c r="K28" i="4"/>
  <c r="E28" i="9" s="1"/>
  <c r="L24" i="4"/>
  <c r="D24" i="7" s="1"/>
  <c r="K24" i="4"/>
  <c r="E24" i="9" s="1"/>
  <c r="L20" i="4"/>
  <c r="D20" i="7" s="1"/>
  <c r="K20" i="4"/>
  <c r="E20" i="9" s="1"/>
  <c r="L16" i="4"/>
  <c r="D16" i="7" s="1"/>
  <c r="K16" i="4"/>
  <c r="E16" i="9" s="1"/>
  <c r="L12" i="4"/>
  <c r="D12" i="7" s="1"/>
  <c r="K12" i="4"/>
  <c r="E12" i="9" s="1"/>
  <c r="L8" i="4"/>
  <c r="D8" i="7" s="1"/>
  <c r="K8" i="4"/>
  <c r="E8" i="9" s="1"/>
  <c r="X52" i="7" l="1"/>
  <c r="I52" i="7"/>
  <c r="H52" i="7"/>
  <c r="AB52" i="7" s="1"/>
  <c r="D52" i="9" s="1"/>
  <c r="X13" i="7"/>
  <c r="I13" i="7"/>
  <c r="H13" i="7"/>
  <c r="Z4" i="7"/>
  <c r="H7" i="3" s="1"/>
  <c r="K4" i="7"/>
  <c r="X12" i="7"/>
  <c r="H12" i="7"/>
  <c r="AB12" i="7" s="1"/>
  <c r="D12" i="9" s="1"/>
  <c r="I12" i="7"/>
  <c r="H28" i="7"/>
  <c r="AB28" i="7" s="1"/>
  <c r="D28" i="9" s="1"/>
  <c r="I28" i="7"/>
  <c r="X28" i="7"/>
  <c r="X36" i="7"/>
  <c r="H36" i="7"/>
  <c r="I36" i="7"/>
  <c r="X34" i="7"/>
  <c r="I34" i="7"/>
  <c r="H34" i="7"/>
  <c r="AB34" i="7" s="1"/>
  <c r="D34" i="9" s="1"/>
  <c r="X7" i="7"/>
  <c r="H7" i="7"/>
  <c r="AB7" i="7" s="1"/>
  <c r="D7" i="9" s="1"/>
  <c r="I7" i="7"/>
  <c r="X39" i="7"/>
  <c r="I39" i="7"/>
  <c r="H39" i="7"/>
  <c r="X45" i="7"/>
  <c r="I45" i="7"/>
  <c r="H45" i="7"/>
  <c r="AB45" i="7" s="1"/>
  <c r="D45" i="9" s="1"/>
  <c r="X53" i="7"/>
  <c r="I53" i="7"/>
  <c r="H53" i="7"/>
  <c r="AB53" i="7" s="1"/>
  <c r="D53" i="9" s="1"/>
  <c r="X30" i="7"/>
  <c r="H30" i="7"/>
  <c r="AB30" i="7" s="1"/>
  <c r="D30" i="9" s="1"/>
  <c r="I30" i="7"/>
  <c r="H19" i="7"/>
  <c r="AB19" i="7" s="1"/>
  <c r="D19" i="9" s="1"/>
  <c r="I19" i="7"/>
  <c r="W13" i="7"/>
  <c r="AD38" i="7"/>
  <c r="AD6" i="7"/>
  <c r="D5" i="3"/>
  <c r="W4" i="7"/>
  <c r="X19" i="7"/>
  <c r="AB17" i="7"/>
  <c r="D17" i="9" s="1"/>
  <c r="X40" i="7"/>
  <c r="I40" i="7"/>
  <c r="AC40" i="7" s="1"/>
  <c r="H40" i="7"/>
  <c r="X48" i="7"/>
  <c r="H48" i="7"/>
  <c r="AB48" i="7" s="1"/>
  <c r="D48" i="9" s="1"/>
  <c r="I48" i="7"/>
  <c r="X9" i="7"/>
  <c r="I9" i="7"/>
  <c r="H9" i="7"/>
  <c r="I25" i="7"/>
  <c r="H25" i="7"/>
  <c r="AB25" i="7" s="1"/>
  <c r="D25" i="9" s="1"/>
  <c r="X25" i="7"/>
  <c r="X44" i="7"/>
  <c r="H44" i="7"/>
  <c r="AB44" i="7" s="1"/>
  <c r="D44" i="9" s="1"/>
  <c r="I44" i="7"/>
  <c r="X5" i="7"/>
  <c r="I5" i="7"/>
  <c r="H5" i="7"/>
  <c r="AB5" i="7" s="1"/>
  <c r="D5" i="9" s="1"/>
  <c r="I21" i="7"/>
  <c r="H21" i="7"/>
  <c r="X21" i="7"/>
  <c r="I29" i="7"/>
  <c r="H29" i="7"/>
  <c r="AB29" i="7" s="1"/>
  <c r="D29" i="9" s="1"/>
  <c r="X29" i="7"/>
  <c r="X37" i="7"/>
  <c r="I37" i="7"/>
  <c r="H37" i="7"/>
  <c r="AB37" i="7" s="1"/>
  <c r="D37" i="9" s="1"/>
  <c r="X51" i="7"/>
  <c r="H51" i="7"/>
  <c r="AB51" i="7" s="1"/>
  <c r="D51" i="9" s="1"/>
  <c r="I51" i="7"/>
  <c r="AB40" i="7"/>
  <c r="D40" i="9" s="1"/>
  <c r="C8" i="3"/>
  <c r="AF4" i="7"/>
  <c r="M50" i="7"/>
  <c r="AG50" i="7" s="1"/>
  <c r="AD50" i="7"/>
  <c r="H20" i="7"/>
  <c r="AB20" i="7" s="1"/>
  <c r="D20" i="9" s="1"/>
  <c r="I20" i="7"/>
  <c r="X20" i="7"/>
  <c r="X18" i="7"/>
  <c r="I18" i="7"/>
  <c r="H18" i="7"/>
  <c r="AB18" i="7" s="1"/>
  <c r="D18" i="9" s="1"/>
  <c r="X46" i="7"/>
  <c r="I46" i="7"/>
  <c r="H46" i="7"/>
  <c r="AB46" i="7" s="1"/>
  <c r="D46" i="9" s="1"/>
  <c r="I23" i="7"/>
  <c r="H23" i="7"/>
  <c r="AB23" i="7" s="1"/>
  <c r="D23" i="9" s="1"/>
  <c r="X14" i="7"/>
  <c r="H14" i="7"/>
  <c r="AB14" i="7" s="1"/>
  <c r="D14" i="9" s="1"/>
  <c r="I14" i="7"/>
  <c r="X50" i="7"/>
  <c r="I50" i="7"/>
  <c r="AC50" i="7" s="1"/>
  <c r="H50" i="7"/>
  <c r="AB50" i="7" s="1"/>
  <c r="D50" i="9" s="1"/>
  <c r="X35" i="7"/>
  <c r="I35" i="7"/>
  <c r="H35" i="7"/>
  <c r="H8" i="3"/>
  <c r="I17" i="7"/>
  <c r="X17" i="7"/>
  <c r="H17" i="7"/>
  <c r="X33" i="7"/>
  <c r="I33" i="7"/>
  <c r="H33" i="7"/>
  <c r="AB33" i="7" s="1"/>
  <c r="D33" i="9" s="1"/>
  <c r="AD13" i="7"/>
  <c r="AB35" i="7"/>
  <c r="D35" i="9" s="1"/>
  <c r="AD40" i="7"/>
  <c r="M24" i="7"/>
  <c r="AG24" i="7" s="1"/>
  <c r="AD24" i="7"/>
  <c r="AB21" i="7"/>
  <c r="D21" i="9" s="1"/>
  <c r="AB13" i="7"/>
  <c r="D13" i="9" s="1"/>
  <c r="AD26" i="7"/>
  <c r="W41" i="7"/>
  <c r="AB27" i="7"/>
  <c r="D27" i="9" s="1"/>
  <c r="AB9" i="7"/>
  <c r="D9" i="9" s="1"/>
  <c r="X8" i="7"/>
  <c r="H8" i="7"/>
  <c r="AB8" i="7" s="1"/>
  <c r="D8" i="9" s="1"/>
  <c r="I8" i="7"/>
  <c r="X16" i="7"/>
  <c r="I16" i="7"/>
  <c r="H16" i="7"/>
  <c r="AB16" i="7" s="1"/>
  <c r="D16" i="9" s="1"/>
  <c r="H24" i="7"/>
  <c r="AB24" i="7" s="1"/>
  <c r="D24" i="9" s="1"/>
  <c r="I24" i="7"/>
  <c r="AC24" i="7" s="1"/>
  <c r="X24" i="7"/>
  <c r="X32" i="7"/>
  <c r="H32" i="7"/>
  <c r="AB32" i="7" s="1"/>
  <c r="D32" i="9" s="1"/>
  <c r="I32" i="7"/>
  <c r="X10" i="7"/>
  <c r="I10" i="7"/>
  <c r="H10" i="7"/>
  <c r="AB10" i="7" s="1"/>
  <c r="D10" i="9" s="1"/>
  <c r="I26" i="7"/>
  <c r="H26" i="7"/>
  <c r="AB26" i="7" s="1"/>
  <c r="D26" i="9" s="1"/>
  <c r="X42" i="7"/>
  <c r="I42" i="7"/>
  <c r="H42" i="7"/>
  <c r="AB42" i="7" s="1"/>
  <c r="D42" i="9" s="1"/>
  <c r="X15" i="7"/>
  <c r="I15" i="7"/>
  <c r="H15" i="7"/>
  <c r="AB15" i="7" s="1"/>
  <c r="D15" i="9" s="1"/>
  <c r="X31" i="7"/>
  <c r="H31" i="7"/>
  <c r="AB31" i="7" s="1"/>
  <c r="D31" i="9" s="1"/>
  <c r="I31" i="7"/>
  <c r="X47" i="7"/>
  <c r="H47" i="7"/>
  <c r="AB47" i="7" s="1"/>
  <c r="D47" i="9" s="1"/>
  <c r="I47" i="7"/>
  <c r="X41" i="7"/>
  <c r="H41" i="7"/>
  <c r="AB41" i="7" s="1"/>
  <c r="D41" i="9" s="1"/>
  <c r="I41" i="7"/>
  <c r="X49" i="7"/>
  <c r="I49" i="7"/>
  <c r="H49" i="7"/>
  <c r="AB49" i="7" s="1"/>
  <c r="D49" i="9" s="1"/>
  <c r="X6" i="7"/>
  <c r="H6" i="7"/>
  <c r="AB6" i="7" s="1"/>
  <c r="D6" i="9" s="1"/>
  <c r="I6" i="7"/>
  <c r="AC6" i="7" s="1"/>
  <c r="H22" i="7"/>
  <c r="AB22" i="7" s="1"/>
  <c r="D22" i="9" s="1"/>
  <c r="I22" i="7"/>
  <c r="X22" i="7"/>
  <c r="X38" i="7"/>
  <c r="I38" i="7"/>
  <c r="AC38" i="7" s="1"/>
  <c r="H38" i="7"/>
  <c r="AB38" i="7" s="1"/>
  <c r="D38" i="9" s="1"/>
  <c r="X11" i="7"/>
  <c r="I11" i="7"/>
  <c r="H11" i="7"/>
  <c r="H27" i="7"/>
  <c r="I27" i="7"/>
  <c r="X43" i="7"/>
  <c r="I43" i="7"/>
  <c r="H43" i="7"/>
  <c r="AB43" i="7" s="1"/>
  <c r="D43" i="9" s="1"/>
  <c r="Y4" i="7"/>
  <c r="H6" i="3" s="1"/>
  <c r="J4" i="7"/>
  <c r="W26" i="7"/>
  <c r="W15" i="7"/>
  <c r="AB39" i="7"/>
  <c r="D39" i="9" s="1"/>
  <c r="D6" i="3"/>
  <c r="AB36" i="7"/>
  <c r="D36" i="9" s="1"/>
  <c r="W33" i="7"/>
  <c r="D8" i="3"/>
  <c r="W37" i="7"/>
  <c r="AF13" i="7"/>
  <c r="AB11" i="7"/>
  <c r="D11" i="9" s="1"/>
  <c r="X4" i="7"/>
  <c r="H4" i="7"/>
  <c r="AB4" i="7" s="1"/>
  <c r="I4" i="7"/>
  <c r="C6" i="3" l="1"/>
  <c r="G6" i="3" s="1"/>
  <c r="AD4" i="7"/>
  <c r="AC43" i="7"/>
  <c r="M43" i="7"/>
  <c r="AG43" i="7" s="1"/>
  <c r="AC42" i="7"/>
  <c r="M42" i="7"/>
  <c r="AG42" i="7" s="1"/>
  <c r="AC8" i="7"/>
  <c r="M8" i="7"/>
  <c r="AG8" i="7" s="1"/>
  <c r="AC35" i="7"/>
  <c r="M35" i="7"/>
  <c r="AG35" i="7" s="1"/>
  <c r="AC51" i="7"/>
  <c r="M51" i="7"/>
  <c r="AG51" i="7" s="1"/>
  <c r="AC37" i="7"/>
  <c r="M37" i="7"/>
  <c r="M29" i="7"/>
  <c r="AG29" i="7" s="1"/>
  <c r="AC29" i="7"/>
  <c r="AC25" i="7"/>
  <c r="M25" i="7"/>
  <c r="AG25" i="7" s="1"/>
  <c r="AC48" i="7"/>
  <c r="M48" i="7"/>
  <c r="AG48" i="7" s="1"/>
  <c r="AC52" i="7"/>
  <c r="M52" i="7"/>
  <c r="AG52" i="7" s="1"/>
  <c r="AG33" i="7"/>
  <c r="AC11" i="7"/>
  <c r="M11" i="7"/>
  <c r="AG11" i="7" s="1"/>
  <c r="AC49" i="7"/>
  <c r="M49" i="7"/>
  <c r="AG49" i="7" s="1"/>
  <c r="AC31" i="7"/>
  <c r="M31" i="7"/>
  <c r="AG31" i="7" s="1"/>
  <c r="AC15" i="7"/>
  <c r="M15" i="7"/>
  <c r="AC10" i="7"/>
  <c r="M10" i="7"/>
  <c r="AG10" i="7" s="1"/>
  <c r="AC14" i="7"/>
  <c r="M14" i="7"/>
  <c r="AG14" i="7" s="1"/>
  <c r="AC23" i="7"/>
  <c r="M23" i="7"/>
  <c r="AG23" i="7" s="1"/>
  <c r="AC20" i="7"/>
  <c r="M20" i="7"/>
  <c r="AG20" i="7" s="1"/>
  <c r="M5" i="7"/>
  <c r="AG5" i="7" s="1"/>
  <c r="AC5" i="7"/>
  <c r="D9" i="3"/>
  <c r="M38" i="7"/>
  <c r="AG38" i="7" s="1"/>
  <c r="AC19" i="7"/>
  <c r="M19" i="7"/>
  <c r="AG19" i="7" s="1"/>
  <c r="AC39" i="7"/>
  <c r="M39" i="7"/>
  <c r="AG39" i="7" s="1"/>
  <c r="AC36" i="7"/>
  <c r="M36" i="7"/>
  <c r="AG36" i="7" s="1"/>
  <c r="AC28" i="7"/>
  <c r="M28" i="7"/>
  <c r="AG28" i="7" s="1"/>
  <c r="AC13" i="7"/>
  <c r="M13" i="7"/>
  <c r="AG37" i="7"/>
  <c r="AG15" i="7"/>
  <c r="AC27" i="7"/>
  <c r="M27" i="7"/>
  <c r="AG27" i="7" s="1"/>
  <c r="AC47" i="7"/>
  <c r="M47" i="7"/>
  <c r="AG47" i="7" s="1"/>
  <c r="AC16" i="7"/>
  <c r="M16" i="7"/>
  <c r="AG16" i="7" s="1"/>
  <c r="AC18" i="7"/>
  <c r="M18" i="7"/>
  <c r="AG18" i="7" s="1"/>
  <c r="AC9" i="7"/>
  <c r="M9" i="7"/>
  <c r="AG9" i="7" s="1"/>
  <c r="AC45" i="7"/>
  <c r="M45" i="7"/>
  <c r="AG45" i="7" s="1"/>
  <c r="C7" i="3"/>
  <c r="G7" i="3" s="1"/>
  <c r="AE4" i="7"/>
  <c r="H5" i="3"/>
  <c r="AC22" i="7"/>
  <c r="M22" i="7"/>
  <c r="AG22" i="7" s="1"/>
  <c r="AC41" i="7"/>
  <c r="M41" i="7"/>
  <c r="AC26" i="7"/>
  <c r="M26" i="7"/>
  <c r="AG26" i="7" s="1"/>
  <c r="AC32" i="7"/>
  <c r="M32" i="7"/>
  <c r="AG32" i="7" s="1"/>
  <c r="AG41" i="7"/>
  <c r="M40" i="7"/>
  <c r="AG40" i="7" s="1"/>
  <c r="AC33" i="7"/>
  <c r="M33" i="7"/>
  <c r="AC17" i="7"/>
  <c r="M17" i="7"/>
  <c r="AG17" i="7" s="1"/>
  <c r="AC46" i="7"/>
  <c r="M46" i="7"/>
  <c r="AG46" i="7" s="1"/>
  <c r="G8" i="3"/>
  <c r="AC21" i="7"/>
  <c r="M21" i="7"/>
  <c r="AG21" i="7" s="1"/>
  <c r="AC44" i="7"/>
  <c r="M44" i="7"/>
  <c r="AG44" i="7" s="1"/>
  <c r="M6" i="7"/>
  <c r="AG6" i="7" s="1"/>
  <c r="AG13" i="7"/>
  <c r="AC30" i="7"/>
  <c r="M30" i="7"/>
  <c r="AG30" i="7" s="1"/>
  <c r="AC53" i="7"/>
  <c r="M53" i="7"/>
  <c r="AG53" i="7" s="1"/>
  <c r="AC7" i="7"/>
  <c r="M7" i="7"/>
  <c r="AG7" i="7" s="1"/>
  <c r="AC34" i="7"/>
  <c r="M34" i="7"/>
  <c r="AG34" i="7" s="1"/>
  <c r="AC12" i="7"/>
  <c r="M12" i="7"/>
  <c r="AG12" i="7" s="1"/>
  <c r="D4" i="9"/>
  <c r="H9" i="3"/>
  <c r="C5" i="3"/>
  <c r="AC4" i="7"/>
  <c r="M4" i="7"/>
  <c r="AG4" i="7" s="1"/>
  <c r="C9" i="3" l="1"/>
  <c r="G9" i="3" s="1"/>
  <c r="G5"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Oddbjørn</author>
  </authors>
  <commentList>
    <comment ref="F3" authorId="0" shapeId="0" xr:uid="{B2D7EF6B-87C8-4292-9EE0-E9B9F8657A2E}">
      <text>
        <r>
          <rPr>
            <b/>
            <sz val="9"/>
            <color indexed="81"/>
            <rFont val="Tahoma"/>
            <family val="2"/>
          </rPr>
          <t>Oddbjørn:</t>
        </r>
        <r>
          <rPr>
            <sz val="9"/>
            <color indexed="81"/>
            <rFont val="Tahoma"/>
            <family val="2"/>
          </rPr>
          <t xml:space="preserve">
Tips: Bytt med Vekt om du har rein rundballehøsting</t>
        </r>
      </text>
    </comment>
  </commentList>
</comments>
</file>

<file path=xl/sharedStrings.xml><?xml version="1.0" encoding="utf-8"?>
<sst xmlns="http://schemas.openxmlformats.org/spreadsheetml/2006/main" count="229" uniqueCount="73">
  <si>
    <t>AVLINGSREGISTRERING GROVFÔR</t>
  </si>
  <si>
    <t>Dette er et regneark for notering og beregning av grovfôravlinger, berga som rundballer eller i silo.</t>
  </si>
  <si>
    <t>Dette er en førsteutgave basert på flere lignende fra bl.a. NLR Trøndelag og NLR Øst, samt eldre varianter fra NLR Innlandet.</t>
  </si>
  <si>
    <t>For å være til hjelp for flest mulig, er arket laga med plass til 50 skifter og både rundballer og silo. Ved beregning benyttes to adskilte ark for rundball og silo, og så summeres alt i et felles ark.</t>
  </si>
  <si>
    <r>
      <t>Til hjelp ved oppstart er skrevet inn eksempler på skifte 1. Dette</t>
    </r>
    <r>
      <rPr>
        <u/>
        <sz val="12"/>
        <color theme="1"/>
        <rFont val="Arial"/>
        <family val="2"/>
      </rPr>
      <t xml:space="preserve"> skal</t>
    </r>
    <r>
      <rPr>
        <sz val="12"/>
        <color theme="1"/>
        <rFont val="Arial"/>
        <family val="2"/>
      </rPr>
      <t xml:space="preserve"> overskrives når du bruker regnearket, så du ikke drar med deg feil opplysninger til summeringsark videre.</t>
    </r>
  </si>
  <si>
    <t>Arket Notering er satt opp med tanke på utskrift for å ta med i traktoren.  Uansett om du tar alt ved PC'n er dette basis for resten av beregningene.</t>
  </si>
  <si>
    <t>Utskrift er satt opp så du skriver ut ei liste pr slått. Skiftenavn og -areal skriver du inn én gang, og så er du ferdig med det til neste slått, neste år osv.</t>
  </si>
  <si>
    <t>Du kan endre teksten i lista, f.eks. til ballevekt i stedet for lass, ved notering underveis, men Obs! beregningsarkene forholder seg til faste plasser i notatarket så ved PC'n må originaloppsettet brukes.</t>
  </si>
  <si>
    <t>Celler og kolonner (typisk linje 3 i kolonna) som er merka lys oransje henter opplysninger fra andre ark og trenger (og bør) ikke overskrives.</t>
  </si>
  <si>
    <t xml:space="preserve">For å begrense sjansene for inntasting på feil/uønska plass er alle formlere i arkene beskytta (henvisning til allerede utfylte felt regnes som formler). </t>
  </si>
  <si>
    <t>Når du er sikker på inntastinga, og f.eks. ønsker å fjerne overflødige rader (=skifter) eller kolonner (4.slått, 3.slått osv.) kan du fjerne beskyttelsen med passordet: Avling21.</t>
  </si>
  <si>
    <t xml:space="preserve">Velg "Se gjennom" og "Opphev arkbeskyttelse" i menyen. </t>
  </si>
  <si>
    <t>Vi anbefaler å beskytte arket på nytt når du har fjerna det du ikke trenger.</t>
  </si>
  <si>
    <t xml:space="preserve">Utskrifter er generelt satt opp med faste rammer, for å få en mest mulig lesbar utskrift uten mye blaing fram og tilbake. Det betyr at det tar litt mer plass enn det kunne ha gjort. </t>
  </si>
  <si>
    <t>Du kan endre dette via menyvalget Sideoppsett - Fjern skideskift.</t>
  </si>
  <si>
    <t>AVLINGSREGISTRERING</t>
  </si>
  <si>
    <t>Årstall (skriv inn)</t>
  </si>
  <si>
    <t>Skifte</t>
  </si>
  <si>
    <t>1.slått</t>
  </si>
  <si>
    <t>2.slått</t>
  </si>
  <si>
    <t>3.slått</t>
  </si>
  <si>
    <t>4.slått</t>
  </si>
  <si>
    <t>Nr</t>
  </si>
  <si>
    <t>Navn</t>
  </si>
  <si>
    <t>Daa</t>
  </si>
  <si>
    <t>Dato</t>
  </si>
  <si>
    <t>Rundball</t>
  </si>
  <si>
    <t>Lass</t>
  </si>
  <si>
    <t>Eksempel - skriv over</t>
  </si>
  <si>
    <t>AVLINGSBEREGNING</t>
  </si>
  <si>
    <t>1.slått rundball</t>
  </si>
  <si>
    <t>2.slått rundball</t>
  </si>
  <si>
    <t>3.slått rundball</t>
  </si>
  <si>
    <t>4.slått rundball</t>
  </si>
  <si>
    <t>Antall</t>
  </si>
  <si>
    <t>Vekt</t>
  </si>
  <si>
    <t>T.st.%</t>
  </si>
  <si>
    <t>T.st./ball</t>
  </si>
  <si>
    <t>FEm/kg tst</t>
  </si>
  <si>
    <t>FEm/ball</t>
  </si>
  <si>
    <t>T.st./daa</t>
  </si>
  <si>
    <t>FEm/daa</t>
  </si>
  <si>
    <t>1.slått silo</t>
  </si>
  <si>
    <t>2.slått silo</t>
  </si>
  <si>
    <t>3.slått silo</t>
  </si>
  <si>
    <t>4.slått silo</t>
  </si>
  <si>
    <t>T.st./lass</t>
  </si>
  <si>
    <t>FEm/lass</t>
  </si>
  <si>
    <t>Rundball, FEm/daa</t>
  </si>
  <si>
    <t>Rundball, FEm/skifte</t>
  </si>
  <si>
    <t>Silo, FEm/daa</t>
  </si>
  <si>
    <t>Silo, FEm/skifte</t>
  </si>
  <si>
    <t>Ball og silo, FEm/daa</t>
  </si>
  <si>
    <t>Ball og silo, FEm/skifte</t>
  </si>
  <si>
    <t>Sum</t>
  </si>
  <si>
    <t>Silo</t>
  </si>
  <si>
    <t>Total</t>
  </si>
  <si>
    <t>Gjennomsnitt</t>
  </si>
  <si>
    <t>FEm</t>
  </si>
  <si>
    <t>Kbm silo</t>
  </si>
  <si>
    <t>FEm/kbm</t>
  </si>
  <si>
    <t>FEM/daa</t>
  </si>
  <si>
    <t>FEm/ts rundball</t>
  </si>
  <si>
    <t>FEm/ts silo</t>
  </si>
  <si>
    <t>Rundball, 1.slått</t>
  </si>
  <si>
    <t>Rundball, 2.slått</t>
  </si>
  <si>
    <t>Rundball, 3.slått</t>
  </si>
  <si>
    <t>Rundball, 4.slått</t>
  </si>
  <si>
    <t>Silo, lass, 1.slått</t>
  </si>
  <si>
    <t>Silo, lass, 2.slått</t>
  </si>
  <si>
    <t>Silo, lass, 3.slått</t>
  </si>
  <si>
    <t>Silo, lass, 4.slått</t>
  </si>
  <si>
    <t>Kg t.st./daa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</si>
</sst>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
  </numFmts>
  <fonts count="9" x14ac:knownFonts="1">
    <font>
      <sz val="11"/>
      <color theme="1"/>
      <name val="Calibri"/>
      <family val="2"/>
      <scheme val="minor"/>
    </font>
    <font>
      <sz val="16"/>
      <color theme="1"/>
      <name val="Arial"/>
      <family val="2"/>
    </font>
    <font>
      <sz val="18"/>
      <color theme="1"/>
      <name val="Arial"/>
      <family val="2"/>
    </font>
    <font>
      <sz val="9"/>
      <color indexed="81"/>
      <name val="Tahoma"/>
      <family val="2"/>
    </font>
    <font>
      <b/>
      <sz val="9"/>
      <color indexed="81"/>
      <name val="Tahoma"/>
      <family val="2"/>
    </font>
    <font>
      <sz val="12"/>
      <color theme="1"/>
      <name val="Arial"/>
      <family val="2"/>
    </font>
    <font>
      <sz val="11"/>
      <color theme="1"/>
      <name val="Arial"/>
      <family val="2"/>
    </font>
    <font>
      <sz val="10"/>
      <color theme="1"/>
      <name val="Arial"/>
      <family val="2"/>
    </font>
    <font>
      <u/>
      <sz val="12"/>
      <color theme="1"/>
      <name val="Arial"/>
      <family val="2"/>
    </font>
  </fonts>
  <fills count="5">
    <fill>
      <patternFill patternType="none"/>
    </fill>
    <fill>
      <patternFill patternType="gray125"/>
    </fill>
    <fill>
      <patternFill patternType="solid">
        <fgColor theme="7" tint="0.79998168889431442"/>
        <bgColor indexed="64"/>
      </patternFill>
    </fill>
    <fill>
      <patternFill patternType="solid">
        <fgColor theme="0" tint="-4.9989318521683403E-2"/>
        <bgColor indexed="64"/>
      </patternFill>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64">
    <xf numFmtId="0" fontId="0" fillId="0" borderId="0" xfId="0"/>
    <xf numFmtId="0" fontId="1" fillId="0" borderId="0" xfId="0" applyFont="1"/>
    <xf numFmtId="0" fontId="1" fillId="0" borderId="0" xfId="0" applyFont="1" applyAlignment="1">
      <alignment horizontal="center"/>
    </xf>
    <xf numFmtId="0" fontId="2" fillId="0" borderId="0" xfId="0" applyFont="1" applyAlignment="1">
      <alignment horizontal="left"/>
    </xf>
    <xf numFmtId="0" fontId="1" fillId="0" borderId="2" xfId="0" applyFont="1" applyBorder="1" applyAlignment="1">
      <alignment horizontal="left"/>
    </xf>
    <xf numFmtId="0" fontId="1" fillId="0" borderId="3" xfId="0" applyFont="1" applyBorder="1"/>
    <xf numFmtId="0" fontId="1" fillId="0" borderId="4" xfId="0" applyFont="1" applyBorder="1"/>
    <xf numFmtId="0" fontId="1" fillId="0" borderId="5" xfId="0" applyFont="1" applyBorder="1" applyAlignment="1">
      <alignment horizontal="center"/>
    </xf>
    <xf numFmtId="0" fontId="1" fillId="0" borderId="6" xfId="0" applyFont="1" applyBorder="1"/>
    <xf numFmtId="0" fontId="1" fillId="0" borderId="7" xfId="0" applyFont="1" applyBorder="1"/>
    <xf numFmtId="0" fontId="1" fillId="0" borderId="5" xfId="0" applyFont="1" applyBorder="1"/>
    <xf numFmtId="0" fontId="1" fillId="0" borderId="6" xfId="0" applyFont="1" applyBorder="1" applyAlignment="1">
      <alignment horizontal="center"/>
    </xf>
    <xf numFmtId="0" fontId="1" fillId="0" borderId="7" xfId="0" applyFont="1" applyBorder="1" applyAlignment="1">
      <alignment horizontal="center"/>
    </xf>
    <xf numFmtId="0" fontId="1" fillId="0" borderId="1" xfId="0" applyFont="1" applyBorder="1" applyAlignment="1">
      <alignment horizontal="center"/>
    </xf>
    <xf numFmtId="0" fontId="1" fillId="0" borderId="1" xfId="0" applyFont="1" applyBorder="1"/>
    <xf numFmtId="0" fontId="5" fillId="0" borderId="0" xfId="0" applyFont="1" applyAlignment="1">
      <alignment horizontal="left"/>
    </xf>
    <xf numFmtId="0" fontId="5" fillId="0" borderId="0" xfId="0" applyFont="1"/>
    <xf numFmtId="0" fontId="5" fillId="0" borderId="0" xfId="0" applyFont="1" applyAlignment="1">
      <alignment horizontal="center"/>
    </xf>
    <xf numFmtId="0" fontId="5" fillId="0" borderId="2" xfId="0" applyFont="1" applyBorder="1" applyAlignment="1">
      <alignment horizontal="left"/>
    </xf>
    <xf numFmtId="0" fontId="5" fillId="0" borderId="3" xfId="0" applyFont="1" applyBorder="1"/>
    <xf numFmtId="0" fontId="5" fillId="0" borderId="4" xfId="0" applyFont="1" applyBorder="1"/>
    <xf numFmtId="0" fontId="5" fillId="0" borderId="6" xfId="0" applyFont="1" applyBorder="1" applyAlignment="1">
      <alignment horizontal="center"/>
    </xf>
    <xf numFmtId="0" fontId="5" fillId="0" borderId="1" xfId="0" applyFont="1" applyBorder="1" applyAlignment="1">
      <alignment horizontal="center"/>
    </xf>
    <xf numFmtId="0" fontId="5" fillId="0" borderId="1" xfId="0" applyFont="1" applyBorder="1"/>
    <xf numFmtId="164" fontId="1" fillId="0" borderId="1" xfId="0" applyNumberFormat="1" applyFont="1" applyBorder="1"/>
    <xf numFmtId="164" fontId="5" fillId="0" borderId="1" xfId="0" applyNumberFormat="1" applyFont="1" applyBorder="1"/>
    <xf numFmtId="0" fontId="5" fillId="2" borderId="5" xfId="0" applyFont="1" applyFill="1" applyBorder="1" applyAlignment="1">
      <alignment horizontal="center"/>
    </xf>
    <xf numFmtId="0" fontId="5" fillId="2" borderId="6" xfId="0" applyFont="1" applyFill="1" applyBorder="1"/>
    <xf numFmtId="0" fontId="5" fillId="2" borderId="7" xfId="0" applyFont="1" applyFill="1" applyBorder="1"/>
    <xf numFmtId="0" fontId="5" fillId="2" borderId="5" xfId="0" applyFont="1" applyFill="1" applyBorder="1"/>
    <xf numFmtId="0" fontId="5" fillId="2" borderId="6" xfId="0" applyFont="1" applyFill="1" applyBorder="1" applyAlignment="1">
      <alignment horizontal="center"/>
    </xf>
    <xf numFmtId="0" fontId="7" fillId="0" borderId="6" xfId="0" applyFont="1" applyBorder="1" applyAlignment="1">
      <alignment horizontal="center"/>
    </xf>
    <xf numFmtId="0" fontId="7" fillId="0" borderId="7" xfId="0" applyFont="1" applyBorder="1" applyAlignment="1">
      <alignment horizontal="center"/>
    </xf>
    <xf numFmtId="1" fontId="5" fillId="0" borderId="1" xfId="0" applyNumberFormat="1" applyFont="1" applyBorder="1" applyAlignment="1">
      <alignment horizontal="center"/>
    </xf>
    <xf numFmtId="0" fontId="1" fillId="2" borderId="0" xfId="0" applyFont="1" applyFill="1"/>
    <xf numFmtId="0" fontId="5" fillId="2" borderId="0" xfId="0" applyFont="1" applyFill="1"/>
    <xf numFmtId="0" fontId="5" fillId="0" borderId="2" xfId="0" applyFont="1" applyBorder="1" applyAlignment="1"/>
    <xf numFmtId="0" fontId="5" fillId="0" borderId="3" xfId="0" applyFont="1" applyBorder="1" applyAlignment="1"/>
    <xf numFmtId="0" fontId="5" fillId="0" borderId="4" xfId="0" applyFont="1" applyBorder="1" applyAlignment="1"/>
    <xf numFmtId="1" fontId="5" fillId="0" borderId="1" xfId="0" applyNumberFormat="1" applyFont="1" applyBorder="1"/>
    <xf numFmtId="0" fontId="5" fillId="0" borderId="8" xfId="0" applyFont="1" applyBorder="1"/>
    <xf numFmtId="0" fontId="5" fillId="0" borderId="9" xfId="0" applyFont="1" applyBorder="1"/>
    <xf numFmtId="0" fontId="5" fillId="0" borderId="9" xfId="0" applyFont="1" applyBorder="1" applyAlignment="1">
      <alignment horizontal="center"/>
    </xf>
    <xf numFmtId="0" fontId="5" fillId="2" borderId="1" xfId="0" applyFont="1" applyFill="1" applyBorder="1"/>
    <xf numFmtId="1" fontId="5" fillId="2" borderId="1" xfId="0" applyNumberFormat="1" applyFont="1" applyFill="1" applyBorder="1"/>
    <xf numFmtId="1" fontId="5" fillId="3" borderId="1" xfId="0" applyNumberFormat="1" applyFont="1" applyFill="1" applyBorder="1"/>
    <xf numFmtId="0" fontId="5" fillId="3" borderId="1" xfId="0" applyFont="1" applyFill="1" applyBorder="1"/>
    <xf numFmtId="0" fontId="5" fillId="2" borderId="7" xfId="0" applyFont="1" applyFill="1" applyBorder="1" applyAlignment="1">
      <alignment horizontal="center"/>
    </xf>
    <xf numFmtId="0" fontId="6" fillId="2" borderId="6" xfId="0" applyFont="1" applyFill="1" applyBorder="1" applyAlignment="1">
      <alignment horizontal="center"/>
    </xf>
    <xf numFmtId="0" fontId="6" fillId="2" borderId="5" xfId="0" applyFont="1" applyFill="1" applyBorder="1" applyAlignment="1">
      <alignment horizontal="center"/>
    </xf>
    <xf numFmtId="0" fontId="6" fillId="2" borderId="7" xfId="0" applyFont="1" applyFill="1" applyBorder="1" applyAlignment="1">
      <alignment horizontal="center"/>
    </xf>
    <xf numFmtId="0" fontId="5" fillId="0" borderId="9" xfId="0" applyFont="1" applyBorder="1" applyAlignment="1">
      <alignment horizontal="center" wrapText="1"/>
    </xf>
    <xf numFmtId="2" fontId="5" fillId="2" borderId="1" xfId="0" applyNumberFormat="1" applyFont="1" applyFill="1" applyBorder="1"/>
    <xf numFmtId="0" fontId="5" fillId="0" borderId="1" xfId="0" applyFont="1" applyBorder="1" applyAlignment="1" applyProtection="1">
      <alignment horizontal="center"/>
      <protection locked="0"/>
    </xf>
    <xf numFmtId="1" fontId="5" fillId="4" borderId="1" xfId="0" applyNumberFormat="1" applyFont="1" applyFill="1" applyBorder="1" applyProtection="1">
      <protection locked="0"/>
    </xf>
    <xf numFmtId="0" fontId="5" fillId="4" borderId="0" xfId="0" applyFont="1" applyFill="1"/>
    <xf numFmtId="0" fontId="5" fillId="0" borderId="8" xfId="0" applyFont="1" applyBorder="1" applyAlignment="1">
      <alignment horizontal="center"/>
    </xf>
    <xf numFmtId="0" fontId="1" fillId="0" borderId="2" xfId="0" applyFont="1" applyBorder="1" applyAlignment="1">
      <alignment horizontal="center"/>
    </xf>
    <xf numFmtId="0" fontId="1" fillId="0" borderId="3" xfId="0" applyFont="1" applyBorder="1" applyAlignment="1">
      <alignment horizontal="center"/>
    </xf>
    <xf numFmtId="0" fontId="1" fillId="0" borderId="4" xfId="0" applyFont="1" applyBorder="1" applyAlignment="1">
      <alignment horizontal="center"/>
    </xf>
    <xf numFmtId="0" fontId="5" fillId="0" borderId="2" xfId="0" applyFont="1" applyBorder="1" applyAlignment="1">
      <alignment horizontal="center"/>
    </xf>
    <xf numFmtId="0" fontId="5" fillId="0" borderId="3" xfId="0" applyFont="1" applyBorder="1" applyAlignment="1">
      <alignment horizontal="center"/>
    </xf>
    <xf numFmtId="0" fontId="5" fillId="0" borderId="4" xfId="0" applyFont="1" applyBorder="1" applyAlignment="1">
      <alignment horizontal="center"/>
    </xf>
    <xf numFmtId="0" fontId="5" fillId="0" borderId="8" xfId="0" applyFont="1" applyBorder="1" applyAlignment="1">
      <alignment horizontal="center"/>
    </xf>
  </cellXfs>
  <cellStyles count="1">
    <cellStyle name="Normal" xfId="0" builtinId="0"/>
  </cellStyles>
  <dxfs count="4">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9525</xdr:colOff>
      <xdr:row>17</xdr:row>
      <xdr:rowOff>47625</xdr:rowOff>
    </xdr:from>
    <xdr:to>
      <xdr:col>13</xdr:col>
      <xdr:colOff>256668</xdr:colOff>
      <xdr:row>24</xdr:row>
      <xdr:rowOff>85554</xdr:rowOff>
    </xdr:to>
    <xdr:pic>
      <xdr:nvPicPr>
        <xdr:cNvPr id="2" name="Bilde 1">
          <a:extLst>
            <a:ext uri="{FF2B5EF4-FFF2-40B4-BE49-F238E27FC236}">
              <a16:creationId xmlns:a16="http://schemas.microsoft.com/office/drawing/2014/main" id="{A9F6601F-C719-46A3-96B2-F7569973C8AD}"/>
            </a:ext>
          </a:extLst>
        </xdr:cNvPr>
        <xdr:cNvPicPr>
          <a:picLocks noChangeAspect="1"/>
        </xdr:cNvPicPr>
      </xdr:nvPicPr>
      <xdr:blipFill>
        <a:blip xmlns:r="http://schemas.openxmlformats.org/officeDocument/2006/relationships" r:embed="rId1"/>
        <a:stretch>
          <a:fillRect/>
        </a:stretch>
      </xdr:blipFill>
      <xdr:spPr>
        <a:xfrm>
          <a:off x="6105525" y="2714625"/>
          <a:ext cx="4057143" cy="1371429"/>
        </a:xfrm>
        <a:prstGeom prst="rect">
          <a:avLst/>
        </a:prstGeom>
      </xdr:spPr>
    </xdr:pic>
    <xdr:clientData/>
  </xdr:twoCellAnchor>
  <xdr:twoCellAnchor editAs="oneCell">
    <xdr:from>
      <xdr:col>8</xdr:col>
      <xdr:colOff>0</xdr:colOff>
      <xdr:row>26</xdr:row>
      <xdr:rowOff>0</xdr:rowOff>
    </xdr:from>
    <xdr:to>
      <xdr:col>12</xdr:col>
      <xdr:colOff>524374</xdr:colOff>
      <xdr:row>35</xdr:row>
      <xdr:rowOff>133608</xdr:rowOff>
    </xdr:to>
    <xdr:pic>
      <xdr:nvPicPr>
        <xdr:cNvPr id="3" name="Bilde 2">
          <a:extLst>
            <a:ext uri="{FF2B5EF4-FFF2-40B4-BE49-F238E27FC236}">
              <a16:creationId xmlns:a16="http://schemas.microsoft.com/office/drawing/2014/main" id="{441FD6E4-57CD-40FC-888E-5A375CDF67F4}"/>
            </a:ext>
          </a:extLst>
        </xdr:cNvPr>
        <xdr:cNvPicPr>
          <a:picLocks noChangeAspect="1"/>
        </xdr:cNvPicPr>
      </xdr:nvPicPr>
      <xdr:blipFill>
        <a:blip xmlns:r="http://schemas.openxmlformats.org/officeDocument/2006/relationships" r:embed="rId2"/>
        <a:stretch>
          <a:fillRect/>
        </a:stretch>
      </xdr:blipFill>
      <xdr:spPr>
        <a:xfrm>
          <a:off x="6096000" y="4381500"/>
          <a:ext cx="3572374" cy="1848108"/>
        </a:xfrm>
        <a:prstGeom prst="rect">
          <a:avLst/>
        </a:prstGeom>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2461CC-C076-47B5-BDAC-B2DE90FE92E1}">
  <sheetPr>
    <tabColor theme="0"/>
  </sheetPr>
  <dimension ref="A1:R37"/>
  <sheetViews>
    <sheetView tabSelected="1" workbookViewId="0">
      <selection activeCell="F7" sqref="F7"/>
    </sheetView>
  </sheetViews>
  <sheetFormatPr baseColWidth="10" defaultColWidth="11.42578125" defaultRowHeight="15" x14ac:dyDescent="0.2"/>
  <cols>
    <col min="1" max="16384" width="11.42578125" style="16"/>
  </cols>
  <sheetData>
    <row r="1" spans="1:18" x14ac:dyDescent="0.2">
      <c r="A1" s="55" t="s">
        <v>0</v>
      </c>
      <c r="B1" s="55"/>
      <c r="C1" s="55"/>
      <c r="D1" s="55"/>
      <c r="E1" s="55"/>
      <c r="F1" s="55"/>
      <c r="G1" s="55"/>
      <c r="H1" s="55"/>
      <c r="I1" s="55"/>
      <c r="J1" s="55"/>
      <c r="K1" s="55"/>
      <c r="L1" s="55"/>
      <c r="M1" s="55"/>
      <c r="N1" s="55"/>
      <c r="O1" s="55"/>
      <c r="P1" s="55"/>
      <c r="Q1" s="55"/>
      <c r="R1" s="55"/>
    </row>
    <row r="2" spans="1:18" x14ac:dyDescent="0.2">
      <c r="A2" s="55"/>
      <c r="B2" s="55"/>
      <c r="C2" s="55"/>
      <c r="D2" s="55"/>
      <c r="E2" s="55"/>
      <c r="F2" s="55"/>
      <c r="G2" s="55"/>
      <c r="H2" s="55"/>
      <c r="I2" s="55"/>
      <c r="J2" s="55"/>
      <c r="K2" s="55"/>
      <c r="L2" s="55"/>
      <c r="M2" s="55"/>
      <c r="N2" s="55"/>
      <c r="O2" s="55"/>
      <c r="P2" s="55"/>
      <c r="Q2" s="55"/>
      <c r="R2" s="55"/>
    </row>
    <row r="3" spans="1:18" x14ac:dyDescent="0.2">
      <c r="A3" s="55" t="s">
        <v>1</v>
      </c>
      <c r="B3" s="55"/>
      <c r="C3" s="55"/>
      <c r="D3" s="55"/>
      <c r="E3" s="55"/>
      <c r="F3" s="55"/>
      <c r="G3" s="55"/>
      <c r="H3" s="55"/>
      <c r="I3" s="55"/>
      <c r="J3" s="55"/>
      <c r="K3" s="55"/>
      <c r="L3" s="55"/>
      <c r="M3" s="55"/>
      <c r="N3" s="55"/>
      <c r="O3" s="55"/>
      <c r="P3" s="55"/>
      <c r="Q3" s="55"/>
      <c r="R3" s="55"/>
    </row>
    <row r="4" spans="1:18" x14ac:dyDescent="0.2">
      <c r="A4" s="55" t="s">
        <v>2</v>
      </c>
      <c r="B4" s="55"/>
      <c r="C4" s="55"/>
      <c r="D4" s="55"/>
      <c r="E4" s="55"/>
      <c r="F4" s="55"/>
      <c r="G4" s="55"/>
      <c r="H4" s="55"/>
      <c r="I4" s="55"/>
      <c r="J4" s="55"/>
      <c r="K4" s="55"/>
      <c r="L4" s="55"/>
      <c r="M4" s="55"/>
      <c r="N4" s="55"/>
      <c r="O4" s="55"/>
      <c r="P4" s="55"/>
      <c r="Q4" s="55"/>
      <c r="R4" s="55"/>
    </row>
    <row r="5" spans="1:18" x14ac:dyDescent="0.2">
      <c r="A5" s="55"/>
      <c r="B5" s="55"/>
      <c r="C5" s="55"/>
      <c r="D5" s="55"/>
      <c r="E5" s="55"/>
      <c r="F5" s="55"/>
      <c r="G5" s="55"/>
      <c r="H5" s="55"/>
      <c r="I5" s="55"/>
      <c r="J5" s="55"/>
      <c r="K5" s="55"/>
      <c r="L5" s="55"/>
      <c r="M5" s="55"/>
      <c r="N5" s="55"/>
      <c r="O5" s="55"/>
      <c r="P5" s="55"/>
      <c r="Q5" s="55"/>
      <c r="R5" s="55"/>
    </row>
    <row r="6" spans="1:18" x14ac:dyDescent="0.2">
      <c r="A6" s="55"/>
      <c r="B6" s="55"/>
      <c r="C6" s="55"/>
      <c r="D6" s="55"/>
      <c r="E6" s="55"/>
      <c r="F6" s="55"/>
      <c r="G6" s="55"/>
      <c r="H6" s="55"/>
      <c r="I6" s="55"/>
      <c r="J6" s="55"/>
      <c r="K6" s="55"/>
      <c r="L6" s="55"/>
      <c r="M6" s="55"/>
      <c r="N6" s="55"/>
      <c r="O6" s="55"/>
      <c r="P6" s="55"/>
      <c r="Q6" s="55"/>
      <c r="R6" s="55"/>
    </row>
    <row r="7" spans="1:18" x14ac:dyDescent="0.2">
      <c r="A7" s="55" t="s">
        <v>3</v>
      </c>
      <c r="B7" s="55"/>
      <c r="C7" s="55"/>
      <c r="D7" s="55"/>
      <c r="E7" s="55"/>
      <c r="F7" s="55"/>
      <c r="G7" s="55"/>
      <c r="H7" s="55"/>
      <c r="I7" s="55"/>
      <c r="J7" s="55"/>
      <c r="K7" s="55"/>
      <c r="L7" s="55"/>
      <c r="M7" s="55"/>
      <c r="N7" s="55"/>
      <c r="O7" s="55"/>
      <c r="P7" s="55"/>
      <c r="Q7" s="55"/>
      <c r="R7" s="55"/>
    </row>
    <row r="8" spans="1:18" x14ac:dyDescent="0.2">
      <c r="A8" s="55" t="s">
        <v>4</v>
      </c>
      <c r="B8" s="55"/>
      <c r="C8" s="55"/>
      <c r="D8" s="55"/>
      <c r="E8" s="55"/>
      <c r="F8" s="55"/>
      <c r="G8" s="55"/>
      <c r="H8" s="55"/>
      <c r="I8" s="55"/>
      <c r="J8" s="55"/>
      <c r="K8" s="55"/>
      <c r="L8" s="55"/>
      <c r="M8" s="55"/>
      <c r="N8" s="55"/>
      <c r="O8" s="55"/>
      <c r="P8" s="55"/>
      <c r="Q8" s="55"/>
      <c r="R8" s="55"/>
    </row>
    <row r="9" spans="1:18" x14ac:dyDescent="0.2">
      <c r="A9" s="55"/>
      <c r="B9" s="55"/>
      <c r="C9" s="55"/>
      <c r="D9" s="55"/>
      <c r="E9" s="55"/>
      <c r="F9" s="55"/>
      <c r="G9" s="55"/>
      <c r="H9" s="55"/>
      <c r="I9" s="55"/>
      <c r="J9" s="55"/>
      <c r="K9" s="55"/>
      <c r="L9" s="55"/>
      <c r="M9" s="55"/>
      <c r="N9" s="55"/>
      <c r="O9" s="55"/>
      <c r="P9" s="55"/>
      <c r="Q9" s="55"/>
      <c r="R9" s="55"/>
    </row>
    <row r="10" spans="1:18" x14ac:dyDescent="0.2">
      <c r="A10" s="55" t="s">
        <v>5</v>
      </c>
      <c r="B10" s="55"/>
      <c r="C10" s="55"/>
      <c r="D10" s="55"/>
      <c r="E10" s="55"/>
      <c r="F10" s="55"/>
      <c r="G10" s="55"/>
      <c r="H10" s="55"/>
      <c r="I10" s="55"/>
      <c r="J10" s="55"/>
      <c r="K10" s="55"/>
      <c r="L10" s="55"/>
      <c r="M10" s="55"/>
      <c r="N10" s="55"/>
      <c r="O10" s="55"/>
      <c r="P10" s="55"/>
      <c r="Q10" s="55"/>
      <c r="R10" s="55"/>
    </row>
    <row r="11" spans="1:18" x14ac:dyDescent="0.2">
      <c r="A11" s="55"/>
      <c r="B11" s="55" t="s">
        <v>6</v>
      </c>
      <c r="C11" s="55"/>
      <c r="D11" s="55"/>
      <c r="E11" s="55"/>
      <c r="F11" s="55"/>
      <c r="G11" s="55"/>
      <c r="H11" s="55"/>
      <c r="I11" s="55"/>
      <c r="J11" s="55"/>
      <c r="K11" s="55"/>
      <c r="L11" s="55"/>
      <c r="M11" s="55"/>
      <c r="N11" s="55"/>
      <c r="O11" s="55"/>
      <c r="P11" s="55"/>
      <c r="Q11" s="55"/>
      <c r="R11" s="55"/>
    </row>
    <row r="12" spans="1:18" x14ac:dyDescent="0.2">
      <c r="A12" s="55"/>
      <c r="B12" s="55" t="s">
        <v>7</v>
      </c>
      <c r="C12" s="55"/>
      <c r="D12" s="55"/>
      <c r="E12" s="55"/>
      <c r="F12" s="55"/>
      <c r="G12" s="55"/>
      <c r="H12" s="55"/>
      <c r="I12" s="55"/>
      <c r="J12" s="55"/>
      <c r="K12" s="55"/>
      <c r="L12" s="55"/>
      <c r="M12" s="55"/>
      <c r="N12" s="55"/>
      <c r="O12" s="55"/>
      <c r="P12" s="55"/>
      <c r="Q12" s="55"/>
      <c r="R12" s="55"/>
    </row>
    <row r="13" spans="1:18" x14ac:dyDescent="0.2">
      <c r="A13" s="55"/>
      <c r="B13" s="55"/>
      <c r="C13" s="55"/>
      <c r="D13" s="55"/>
      <c r="E13" s="55"/>
      <c r="F13" s="55"/>
      <c r="G13" s="55"/>
      <c r="H13" s="55"/>
      <c r="I13" s="55"/>
      <c r="J13" s="55"/>
      <c r="K13" s="55"/>
      <c r="L13" s="55"/>
      <c r="M13" s="55"/>
      <c r="N13" s="55"/>
      <c r="O13" s="55"/>
      <c r="P13" s="55"/>
      <c r="Q13" s="55"/>
      <c r="R13" s="55"/>
    </row>
    <row r="14" spans="1:18" x14ac:dyDescent="0.2">
      <c r="A14" s="55" t="s">
        <v>8</v>
      </c>
      <c r="B14" s="55"/>
      <c r="C14" s="55"/>
      <c r="D14" s="55"/>
      <c r="E14" s="55"/>
      <c r="F14" s="55"/>
      <c r="G14" s="55"/>
      <c r="H14" s="55"/>
      <c r="I14" s="55"/>
      <c r="J14" s="55"/>
      <c r="K14" s="55"/>
      <c r="L14" s="55"/>
      <c r="M14" s="55"/>
      <c r="N14" s="55"/>
      <c r="O14" s="55"/>
      <c r="P14" s="55"/>
      <c r="Q14" s="55"/>
      <c r="R14" s="55"/>
    </row>
    <row r="15" spans="1:18" x14ac:dyDescent="0.2">
      <c r="A15" s="55"/>
      <c r="B15" s="55"/>
      <c r="C15" s="55"/>
      <c r="D15" s="55"/>
      <c r="E15" s="55"/>
      <c r="F15" s="55"/>
      <c r="G15" s="55"/>
      <c r="H15" s="55"/>
      <c r="I15" s="55"/>
      <c r="J15" s="55"/>
      <c r="K15" s="55"/>
      <c r="L15" s="55"/>
      <c r="M15" s="55"/>
      <c r="N15" s="55"/>
      <c r="O15" s="55"/>
      <c r="P15" s="55"/>
      <c r="Q15" s="55"/>
      <c r="R15" s="55"/>
    </row>
    <row r="16" spans="1:18" x14ac:dyDescent="0.2">
      <c r="A16" s="55" t="s">
        <v>9</v>
      </c>
      <c r="B16" s="55"/>
      <c r="C16" s="55"/>
      <c r="D16" s="55"/>
      <c r="E16" s="55"/>
      <c r="F16" s="55"/>
      <c r="G16" s="55"/>
      <c r="H16" s="55"/>
      <c r="I16" s="55"/>
      <c r="J16" s="55"/>
      <c r="K16" s="55"/>
      <c r="L16" s="55"/>
      <c r="M16" s="55"/>
      <c r="N16" s="55"/>
      <c r="O16" s="55"/>
      <c r="P16" s="55"/>
      <c r="Q16" s="55"/>
      <c r="R16" s="55"/>
    </row>
    <row r="17" spans="1:18" x14ac:dyDescent="0.2">
      <c r="A17" s="55" t="s">
        <v>10</v>
      </c>
      <c r="B17" s="55"/>
      <c r="C17" s="55"/>
      <c r="D17" s="55"/>
      <c r="E17" s="55"/>
      <c r="F17" s="55"/>
      <c r="G17" s="55"/>
      <c r="H17" s="55"/>
      <c r="I17" s="55"/>
      <c r="J17" s="55"/>
      <c r="K17" s="55"/>
      <c r="L17" s="55"/>
      <c r="M17" s="55"/>
      <c r="N17" s="55"/>
      <c r="O17" s="55"/>
      <c r="P17" s="55"/>
      <c r="Q17" s="55"/>
      <c r="R17" s="55"/>
    </row>
    <row r="18" spans="1:18" x14ac:dyDescent="0.2">
      <c r="A18" s="55"/>
      <c r="B18" s="55" t="s">
        <v>11</v>
      </c>
      <c r="C18" s="55"/>
      <c r="D18" s="55"/>
      <c r="E18" s="55"/>
      <c r="F18" s="55"/>
      <c r="G18" s="55"/>
      <c r="H18" s="55"/>
      <c r="I18" s="55"/>
      <c r="J18" s="55"/>
      <c r="K18" s="55"/>
      <c r="L18" s="55"/>
      <c r="M18" s="55"/>
      <c r="N18" s="55"/>
      <c r="O18" s="55"/>
      <c r="P18" s="55"/>
      <c r="Q18" s="55"/>
      <c r="R18" s="55"/>
    </row>
    <row r="19" spans="1:18" x14ac:dyDescent="0.2">
      <c r="A19" s="55"/>
      <c r="B19" s="55" t="s">
        <v>12</v>
      </c>
      <c r="C19" s="55"/>
      <c r="D19" s="55"/>
      <c r="E19" s="55"/>
      <c r="F19" s="55"/>
      <c r="G19" s="55"/>
      <c r="H19" s="55"/>
      <c r="I19" s="55"/>
      <c r="J19" s="55"/>
      <c r="K19" s="55"/>
      <c r="L19" s="55"/>
      <c r="M19" s="55"/>
      <c r="N19" s="55"/>
      <c r="O19" s="55"/>
      <c r="P19" s="55"/>
      <c r="Q19" s="55"/>
      <c r="R19" s="55"/>
    </row>
    <row r="20" spans="1:18" x14ac:dyDescent="0.2">
      <c r="A20" s="55"/>
      <c r="B20" s="55"/>
      <c r="C20" s="55"/>
      <c r="D20" s="55"/>
      <c r="E20" s="55"/>
      <c r="F20" s="55"/>
      <c r="G20" s="55"/>
      <c r="H20" s="55"/>
      <c r="I20" s="55"/>
      <c r="J20" s="55"/>
      <c r="K20" s="55"/>
      <c r="L20" s="55"/>
      <c r="M20" s="55"/>
      <c r="N20" s="55"/>
      <c r="O20" s="55"/>
      <c r="P20" s="55"/>
      <c r="Q20" s="55"/>
      <c r="R20" s="55"/>
    </row>
    <row r="21" spans="1:18" x14ac:dyDescent="0.2">
      <c r="A21" s="55"/>
      <c r="B21" s="55"/>
      <c r="C21" s="55"/>
      <c r="D21" s="55"/>
      <c r="E21" s="55"/>
      <c r="F21" s="55"/>
      <c r="G21" s="55"/>
      <c r="H21" s="55"/>
      <c r="I21" s="55"/>
      <c r="J21" s="55"/>
      <c r="K21" s="55"/>
      <c r="L21" s="55"/>
      <c r="M21" s="55"/>
      <c r="N21" s="55"/>
      <c r="O21" s="55"/>
      <c r="P21" s="55"/>
      <c r="Q21" s="55"/>
      <c r="R21" s="55"/>
    </row>
    <row r="22" spans="1:18" x14ac:dyDescent="0.2">
      <c r="A22" s="55"/>
      <c r="B22" s="55"/>
      <c r="C22" s="55"/>
      <c r="D22" s="55"/>
      <c r="E22" s="55"/>
      <c r="F22" s="55"/>
      <c r="G22" s="55"/>
      <c r="H22" s="55"/>
      <c r="I22" s="55"/>
      <c r="J22" s="55"/>
      <c r="K22" s="55"/>
      <c r="L22" s="55"/>
      <c r="M22" s="55"/>
      <c r="N22" s="55"/>
      <c r="O22" s="55"/>
      <c r="P22" s="55"/>
      <c r="Q22" s="55"/>
      <c r="R22" s="55"/>
    </row>
    <row r="23" spans="1:18" x14ac:dyDescent="0.2">
      <c r="A23" s="55"/>
      <c r="B23" s="55"/>
      <c r="C23" s="55"/>
      <c r="D23" s="55"/>
      <c r="E23" s="55"/>
      <c r="F23" s="55"/>
      <c r="G23" s="55"/>
      <c r="H23" s="55"/>
      <c r="I23" s="55"/>
      <c r="J23" s="55"/>
      <c r="K23" s="55"/>
      <c r="L23" s="55"/>
      <c r="M23" s="55"/>
      <c r="N23" s="55"/>
      <c r="O23" s="55"/>
      <c r="P23" s="55"/>
      <c r="Q23" s="55"/>
      <c r="R23" s="55"/>
    </row>
    <row r="24" spans="1:18" x14ac:dyDescent="0.2">
      <c r="A24" s="55"/>
      <c r="B24" s="55"/>
      <c r="C24" s="55"/>
      <c r="D24" s="55"/>
      <c r="E24" s="55"/>
      <c r="F24" s="55"/>
      <c r="G24" s="55"/>
      <c r="H24" s="55"/>
      <c r="I24" s="55"/>
      <c r="J24" s="55"/>
      <c r="K24" s="55"/>
      <c r="L24" s="55"/>
      <c r="M24" s="55"/>
      <c r="N24" s="55"/>
      <c r="O24" s="55"/>
      <c r="P24" s="55"/>
      <c r="Q24" s="55"/>
      <c r="R24" s="55"/>
    </row>
    <row r="25" spans="1:18" x14ac:dyDescent="0.2">
      <c r="A25" s="55"/>
      <c r="B25" s="55"/>
      <c r="C25" s="55"/>
      <c r="D25" s="55"/>
      <c r="E25" s="55"/>
      <c r="F25" s="55"/>
      <c r="G25" s="55"/>
      <c r="H25" s="55"/>
      <c r="I25" s="55"/>
      <c r="J25" s="55"/>
      <c r="K25" s="55"/>
      <c r="L25" s="55"/>
      <c r="M25" s="55"/>
      <c r="N25" s="55"/>
      <c r="O25" s="55"/>
      <c r="P25" s="55"/>
      <c r="Q25" s="55"/>
      <c r="R25" s="55"/>
    </row>
    <row r="26" spans="1:18" x14ac:dyDescent="0.2">
      <c r="A26" s="55" t="s">
        <v>13</v>
      </c>
      <c r="B26" s="55"/>
      <c r="C26" s="55"/>
      <c r="D26" s="55"/>
      <c r="E26" s="55"/>
      <c r="F26" s="55"/>
      <c r="G26" s="55"/>
      <c r="H26" s="55"/>
      <c r="I26" s="55"/>
      <c r="J26" s="55"/>
      <c r="K26" s="55"/>
      <c r="L26" s="55"/>
      <c r="M26" s="55"/>
      <c r="N26" s="55"/>
      <c r="O26" s="55"/>
      <c r="P26" s="55"/>
      <c r="Q26" s="55"/>
      <c r="R26" s="55"/>
    </row>
    <row r="27" spans="1:18" x14ac:dyDescent="0.2">
      <c r="A27" s="55"/>
      <c r="B27" s="55" t="s">
        <v>14</v>
      </c>
      <c r="C27" s="55"/>
      <c r="D27" s="55"/>
      <c r="E27" s="55"/>
      <c r="F27" s="55"/>
      <c r="G27" s="55"/>
      <c r="H27" s="55"/>
      <c r="I27" s="55"/>
      <c r="J27" s="55"/>
      <c r="K27" s="55"/>
      <c r="L27" s="55"/>
      <c r="M27" s="55"/>
      <c r="N27" s="55"/>
      <c r="O27" s="55"/>
      <c r="P27" s="55"/>
      <c r="Q27" s="55"/>
      <c r="R27" s="55"/>
    </row>
    <row r="28" spans="1:18" x14ac:dyDescent="0.2">
      <c r="A28" s="55"/>
      <c r="B28" s="55"/>
      <c r="C28" s="55"/>
      <c r="D28" s="55"/>
      <c r="E28" s="55"/>
      <c r="F28" s="55"/>
      <c r="G28" s="55"/>
      <c r="H28" s="55"/>
      <c r="I28" s="55"/>
      <c r="J28" s="55"/>
      <c r="K28" s="55"/>
      <c r="L28" s="55"/>
      <c r="M28" s="55"/>
      <c r="N28" s="55"/>
      <c r="O28" s="55"/>
      <c r="P28" s="55"/>
      <c r="Q28" s="55"/>
      <c r="R28" s="55"/>
    </row>
    <row r="29" spans="1:18" x14ac:dyDescent="0.2">
      <c r="A29" s="55"/>
      <c r="B29" s="55"/>
      <c r="C29" s="55"/>
      <c r="D29" s="55"/>
      <c r="E29" s="55"/>
      <c r="F29" s="55"/>
      <c r="G29" s="55"/>
      <c r="H29" s="55"/>
      <c r="I29" s="55"/>
      <c r="J29" s="55"/>
      <c r="K29" s="55"/>
      <c r="L29" s="55"/>
      <c r="M29" s="55"/>
      <c r="N29" s="55"/>
      <c r="O29" s="55"/>
      <c r="P29" s="55"/>
      <c r="Q29" s="55"/>
      <c r="R29" s="55"/>
    </row>
    <row r="30" spans="1:18" x14ac:dyDescent="0.2">
      <c r="A30" s="55"/>
      <c r="B30" s="55"/>
      <c r="C30" s="55"/>
      <c r="D30" s="55"/>
      <c r="E30" s="55"/>
      <c r="F30" s="55"/>
      <c r="G30" s="55"/>
      <c r="H30" s="55"/>
      <c r="I30" s="55"/>
      <c r="J30" s="55"/>
      <c r="K30" s="55"/>
      <c r="L30" s="55"/>
      <c r="M30" s="55"/>
      <c r="N30" s="55"/>
      <c r="O30" s="55"/>
      <c r="P30" s="55"/>
      <c r="Q30" s="55"/>
      <c r="R30" s="55"/>
    </row>
    <row r="31" spans="1:18" x14ac:dyDescent="0.2">
      <c r="A31" s="55"/>
      <c r="B31" s="55"/>
      <c r="C31" s="55"/>
      <c r="D31" s="55"/>
      <c r="E31" s="55"/>
      <c r="F31" s="55"/>
      <c r="G31" s="55"/>
      <c r="H31" s="55"/>
      <c r="I31" s="55"/>
      <c r="J31" s="55"/>
      <c r="K31" s="55"/>
      <c r="L31" s="55"/>
      <c r="M31" s="55"/>
      <c r="N31" s="55"/>
      <c r="O31" s="55"/>
      <c r="P31" s="55"/>
      <c r="Q31" s="55"/>
      <c r="R31" s="55"/>
    </row>
    <row r="32" spans="1:18" x14ac:dyDescent="0.2">
      <c r="A32" s="55"/>
      <c r="B32" s="55"/>
      <c r="C32" s="55"/>
      <c r="D32" s="55"/>
      <c r="E32" s="55"/>
      <c r="F32" s="55"/>
      <c r="G32" s="55"/>
      <c r="H32" s="55"/>
      <c r="I32" s="55"/>
      <c r="J32" s="55"/>
      <c r="K32" s="55"/>
      <c r="L32" s="55"/>
      <c r="M32" s="55"/>
      <c r="N32" s="55"/>
      <c r="O32" s="55"/>
      <c r="P32" s="55"/>
      <c r="Q32" s="55"/>
      <c r="R32" s="55"/>
    </row>
    <row r="33" spans="1:18" x14ac:dyDescent="0.2">
      <c r="A33" s="55"/>
      <c r="B33" s="55"/>
      <c r="C33" s="55"/>
      <c r="D33" s="55"/>
      <c r="E33" s="55"/>
      <c r="F33" s="55"/>
      <c r="G33" s="55"/>
      <c r="H33" s="55"/>
      <c r="I33" s="55"/>
      <c r="J33" s="55"/>
      <c r="K33" s="55"/>
      <c r="L33" s="55"/>
      <c r="M33" s="55"/>
      <c r="N33" s="55"/>
      <c r="O33" s="55"/>
      <c r="P33" s="55"/>
      <c r="Q33" s="55"/>
      <c r="R33" s="55"/>
    </row>
    <row r="34" spans="1:18" x14ac:dyDescent="0.2">
      <c r="A34" s="55"/>
      <c r="B34" s="55"/>
      <c r="C34" s="55"/>
      <c r="D34" s="55"/>
      <c r="E34" s="55"/>
      <c r="F34" s="55"/>
      <c r="G34" s="55"/>
      <c r="H34" s="55"/>
      <c r="I34" s="55"/>
      <c r="J34" s="55"/>
      <c r="K34" s="55"/>
      <c r="L34" s="55"/>
      <c r="M34" s="55"/>
      <c r="N34" s="55"/>
      <c r="O34" s="55"/>
      <c r="P34" s="55"/>
      <c r="Q34" s="55"/>
      <c r="R34" s="55"/>
    </row>
    <row r="35" spans="1:18" x14ac:dyDescent="0.2">
      <c r="A35" s="55"/>
      <c r="B35" s="55"/>
      <c r="C35" s="55"/>
      <c r="D35" s="55"/>
      <c r="E35" s="55"/>
      <c r="F35" s="55"/>
      <c r="G35" s="55"/>
      <c r="H35" s="55"/>
      <c r="I35" s="55"/>
      <c r="J35" s="55"/>
      <c r="K35" s="55"/>
      <c r="L35" s="55"/>
      <c r="M35" s="55"/>
      <c r="N35" s="55"/>
      <c r="O35" s="55"/>
      <c r="P35" s="55"/>
      <c r="Q35" s="55"/>
      <c r="R35" s="55"/>
    </row>
    <row r="36" spans="1:18" x14ac:dyDescent="0.2">
      <c r="A36" s="55"/>
      <c r="B36" s="55"/>
      <c r="C36" s="55"/>
      <c r="D36" s="55"/>
      <c r="E36" s="55"/>
      <c r="F36" s="55"/>
      <c r="G36" s="55"/>
      <c r="H36" s="55"/>
      <c r="I36" s="55"/>
      <c r="J36" s="55"/>
      <c r="K36" s="55"/>
      <c r="L36" s="55"/>
      <c r="M36" s="55"/>
      <c r="N36" s="55"/>
      <c r="O36" s="55"/>
      <c r="P36" s="55"/>
      <c r="Q36" s="55"/>
      <c r="R36" s="55"/>
    </row>
    <row r="37" spans="1:18" x14ac:dyDescent="0.2">
      <c r="A37" s="55"/>
      <c r="B37" s="55"/>
      <c r="C37" s="55"/>
      <c r="D37" s="55"/>
      <c r="E37" s="55"/>
      <c r="F37" s="55"/>
      <c r="G37" s="55"/>
      <c r="H37" s="55"/>
      <c r="I37" s="55"/>
      <c r="J37" s="55"/>
      <c r="K37" s="55"/>
      <c r="L37" s="55"/>
      <c r="M37" s="55"/>
      <c r="N37" s="55"/>
      <c r="O37" s="55"/>
      <c r="P37" s="55"/>
      <c r="Q37" s="55"/>
      <c r="R37" s="55"/>
    </row>
  </sheetData>
  <pageMargins left="0.7" right="0.7" top="0.75" bottom="0.75" header="0.3" footer="0.3"/>
  <pageSetup paperSize="9"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C655C2-C085-49CF-9DCB-EA3A4D494670}">
  <sheetPr>
    <tabColor rgb="FFFFFF00"/>
  </sheetPr>
  <dimension ref="A1:O53"/>
  <sheetViews>
    <sheetView workbookViewId="0">
      <selection activeCell="E6" sqref="E6"/>
    </sheetView>
  </sheetViews>
  <sheetFormatPr baseColWidth="10" defaultColWidth="11.42578125" defaultRowHeight="20.25" x14ac:dyDescent="0.3"/>
  <cols>
    <col min="1" max="1" width="5.7109375" style="2" customWidth="1"/>
    <col min="2" max="2" width="30.7109375" style="1" customWidth="1"/>
    <col min="3" max="3" width="10.7109375" style="1" customWidth="1"/>
    <col min="4" max="4" width="8.7109375" style="1" customWidth="1"/>
    <col min="5" max="6" width="13.7109375" style="2" customWidth="1"/>
    <col min="7" max="7" width="8.7109375" style="1" customWidth="1"/>
    <col min="8" max="9" width="13.7109375" style="1" customWidth="1"/>
    <col min="10" max="10" width="8.7109375" style="1" customWidth="1"/>
    <col min="11" max="12" width="13.7109375" style="1" customWidth="1"/>
    <col min="13" max="13" width="8.7109375" style="1" customWidth="1"/>
    <col min="14" max="15" width="13.7109375" style="1" customWidth="1"/>
    <col min="16" max="16384" width="11.42578125" style="1"/>
  </cols>
  <sheetData>
    <row r="1" spans="1:15" ht="23.25" x14ac:dyDescent="0.35">
      <c r="A1" s="3" t="s">
        <v>15</v>
      </c>
      <c r="D1" s="1" t="s">
        <v>16</v>
      </c>
      <c r="G1" s="34" t="str">
        <f>D1</f>
        <v>Årstall (skriv inn)</v>
      </c>
      <c r="J1" s="34" t="str">
        <f>D1</f>
        <v>Årstall (skriv inn)</v>
      </c>
      <c r="M1" s="34" t="str">
        <f>D1</f>
        <v>Årstall (skriv inn)</v>
      </c>
    </row>
    <row r="2" spans="1:15" x14ac:dyDescent="0.3">
      <c r="A2" s="4" t="s">
        <v>17</v>
      </c>
      <c r="B2" s="5"/>
      <c r="C2" s="6"/>
      <c r="D2" s="57" t="s">
        <v>18</v>
      </c>
      <c r="E2" s="58"/>
      <c r="F2" s="59"/>
      <c r="G2" s="57" t="s">
        <v>19</v>
      </c>
      <c r="H2" s="58"/>
      <c r="I2" s="59"/>
      <c r="J2" s="57" t="s">
        <v>20</v>
      </c>
      <c r="K2" s="58"/>
      <c r="L2" s="59"/>
      <c r="M2" s="57" t="s">
        <v>21</v>
      </c>
      <c r="N2" s="58"/>
      <c r="O2" s="59"/>
    </row>
    <row r="3" spans="1:15" x14ac:dyDescent="0.3">
      <c r="A3" s="7" t="s">
        <v>22</v>
      </c>
      <c r="B3" s="8" t="s">
        <v>23</v>
      </c>
      <c r="C3" s="9" t="s">
        <v>24</v>
      </c>
      <c r="D3" s="10" t="s">
        <v>25</v>
      </c>
      <c r="E3" s="11" t="s">
        <v>26</v>
      </c>
      <c r="F3" s="12" t="s">
        <v>27</v>
      </c>
      <c r="G3" s="10" t="s">
        <v>25</v>
      </c>
      <c r="H3" s="11" t="s">
        <v>26</v>
      </c>
      <c r="I3" s="12" t="s">
        <v>27</v>
      </c>
      <c r="J3" s="10" t="s">
        <v>25</v>
      </c>
      <c r="K3" s="11" t="s">
        <v>26</v>
      </c>
      <c r="L3" s="12" t="s">
        <v>27</v>
      </c>
      <c r="M3" s="10" t="s">
        <v>25</v>
      </c>
      <c r="N3" s="11" t="s">
        <v>26</v>
      </c>
      <c r="O3" s="12" t="s">
        <v>27</v>
      </c>
    </row>
    <row r="4" spans="1:15" ht="27.95" customHeight="1" x14ac:dyDescent="0.3">
      <c r="A4" s="13">
        <v>1</v>
      </c>
      <c r="B4" s="14" t="s">
        <v>28</v>
      </c>
      <c r="C4" s="14">
        <v>15</v>
      </c>
      <c r="D4" s="24">
        <v>44362</v>
      </c>
      <c r="E4" s="13">
        <v>15</v>
      </c>
      <c r="F4" s="13">
        <v>7.5</v>
      </c>
      <c r="G4" s="24">
        <v>44397</v>
      </c>
      <c r="H4" s="14">
        <v>10</v>
      </c>
      <c r="I4" s="13">
        <v>2.5</v>
      </c>
      <c r="J4" s="24">
        <v>44433</v>
      </c>
      <c r="K4" s="14">
        <v>10</v>
      </c>
      <c r="L4" s="14">
        <v>2.5</v>
      </c>
      <c r="M4" s="24">
        <v>44470</v>
      </c>
      <c r="N4" s="14">
        <v>5</v>
      </c>
      <c r="O4" s="14">
        <v>2</v>
      </c>
    </row>
    <row r="5" spans="1:15" ht="27.95" customHeight="1" x14ac:dyDescent="0.3">
      <c r="A5" s="13">
        <v>2</v>
      </c>
      <c r="B5" s="14"/>
      <c r="C5" s="14"/>
      <c r="D5" s="24"/>
      <c r="E5" s="13"/>
      <c r="F5" s="13"/>
      <c r="G5" s="24"/>
      <c r="H5" s="14"/>
      <c r="I5" s="14"/>
      <c r="J5" s="24"/>
      <c r="K5" s="14"/>
      <c r="L5" s="14"/>
      <c r="M5" s="24"/>
      <c r="N5" s="14"/>
      <c r="O5" s="14"/>
    </row>
    <row r="6" spans="1:15" ht="27.95" customHeight="1" x14ac:dyDescent="0.3">
      <c r="A6" s="13">
        <v>3</v>
      </c>
      <c r="B6" s="14"/>
      <c r="C6" s="14"/>
      <c r="D6" s="24"/>
      <c r="E6" s="13"/>
      <c r="F6" s="13"/>
      <c r="G6" s="24"/>
      <c r="H6" s="14"/>
      <c r="I6" s="14"/>
      <c r="J6" s="24"/>
      <c r="K6" s="14"/>
      <c r="L6" s="14"/>
      <c r="M6" s="24"/>
      <c r="N6" s="14"/>
      <c r="O6" s="14"/>
    </row>
    <row r="7" spans="1:15" ht="27.95" customHeight="1" x14ac:dyDescent="0.3">
      <c r="A7" s="13">
        <v>4</v>
      </c>
      <c r="B7" s="14"/>
      <c r="C7" s="14"/>
      <c r="D7" s="24"/>
      <c r="E7" s="13"/>
      <c r="F7" s="13"/>
      <c r="G7" s="24"/>
      <c r="H7" s="14"/>
      <c r="I7" s="14"/>
      <c r="J7" s="24"/>
      <c r="K7" s="14"/>
      <c r="L7" s="14"/>
      <c r="M7" s="24"/>
      <c r="N7" s="14"/>
      <c r="O7" s="14"/>
    </row>
    <row r="8" spans="1:15" ht="27.95" customHeight="1" x14ac:dyDescent="0.3">
      <c r="A8" s="13">
        <v>5</v>
      </c>
      <c r="B8" s="14"/>
      <c r="C8" s="14"/>
      <c r="D8" s="24"/>
      <c r="E8" s="13"/>
      <c r="F8" s="13"/>
      <c r="G8" s="24"/>
      <c r="H8" s="14"/>
      <c r="I8" s="14"/>
      <c r="J8" s="24"/>
      <c r="K8" s="14"/>
      <c r="L8" s="14"/>
      <c r="M8" s="24"/>
      <c r="N8" s="14"/>
      <c r="O8" s="14"/>
    </row>
    <row r="9" spans="1:15" ht="27.95" customHeight="1" x14ac:dyDescent="0.3">
      <c r="A9" s="13">
        <v>6</v>
      </c>
      <c r="B9" s="14"/>
      <c r="C9" s="14"/>
      <c r="D9" s="24"/>
      <c r="E9" s="13"/>
      <c r="F9" s="13"/>
      <c r="G9" s="24"/>
      <c r="H9" s="14"/>
      <c r="I9" s="14"/>
      <c r="J9" s="24"/>
      <c r="K9" s="14"/>
      <c r="L9" s="14"/>
      <c r="M9" s="24"/>
      <c r="N9" s="14"/>
      <c r="O9" s="14"/>
    </row>
    <row r="10" spans="1:15" ht="27.95" customHeight="1" x14ac:dyDescent="0.3">
      <c r="A10" s="13">
        <v>7</v>
      </c>
      <c r="B10" s="14"/>
      <c r="C10" s="14"/>
      <c r="D10" s="24"/>
      <c r="E10" s="13"/>
      <c r="F10" s="13"/>
      <c r="G10" s="24"/>
      <c r="H10" s="14"/>
      <c r="I10" s="14"/>
      <c r="J10" s="24"/>
      <c r="K10" s="14"/>
      <c r="L10" s="14"/>
      <c r="M10" s="24"/>
      <c r="N10" s="14"/>
      <c r="O10" s="14"/>
    </row>
    <row r="11" spans="1:15" ht="27.95" customHeight="1" x14ac:dyDescent="0.3">
      <c r="A11" s="13">
        <v>8</v>
      </c>
      <c r="B11" s="14"/>
      <c r="C11" s="14"/>
      <c r="D11" s="24"/>
      <c r="E11" s="13"/>
      <c r="F11" s="13"/>
      <c r="G11" s="24"/>
      <c r="H11" s="14"/>
      <c r="I11" s="14"/>
      <c r="J11" s="24"/>
      <c r="K11" s="14"/>
      <c r="L11" s="14"/>
      <c r="M11" s="24"/>
      <c r="N11" s="14"/>
      <c r="O11" s="14"/>
    </row>
    <row r="12" spans="1:15" ht="27.95" customHeight="1" x14ac:dyDescent="0.3">
      <c r="A12" s="13">
        <v>9</v>
      </c>
      <c r="B12" s="14"/>
      <c r="C12" s="14"/>
      <c r="D12" s="24"/>
      <c r="E12" s="13"/>
      <c r="F12" s="13"/>
      <c r="G12" s="24"/>
      <c r="H12" s="14"/>
      <c r="I12" s="14"/>
      <c r="J12" s="24"/>
      <c r="K12" s="14"/>
      <c r="L12" s="14"/>
      <c r="M12" s="24"/>
      <c r="N12" s="14"/>
      <c r="O12" s="14"/>
    </row>
    <row r="13" spans="1:15" ht="27.95" customHeight="1" x14ac:dyDescent="0.3">
      <c r="A13" s="13">
        <v>10</v>
      </c>
      <c r="B13" s="14"/>
      <c r="C13" s="14"/>
      <c r="D13" s="24"/>
      <c r="E13" s="13"/>
      <c r="F13" s="13"/>
      <c r="G13" s="24"/>
      <c r="H13" s="14"/>
      <c r="I13" s="14"/>
      <c r="J13" s="24"/>
      <c r="K13" s="14"/>
      <c r="L13" s="14"/>
      <c r="M13" s="24"/>
      <c r="N13" s="14"/>
      <c r="O13" s="14"/>
    </row>
    <row r="14" spans="1:15" ht="27.95" customHeight="1" x14ac:dyDescent="0.3">
      <c r="A14" s="13">
        <v>11</v>
      </c>
      <c r="B14" s="14"/>
      <c r="C14" s="14"/>
      <c r="D14" s="24"/>
      <c r="E14" s="13"/>
      <c r="F14" s="13"/>
      <c r="G14" s="24"/>
      <c r="H14" s="14"/>
      <c r="I14" s="14"/>
      <c r="J14" s="24"/>
      <c r="K14" s="14"/>
      <c r="L14" s="14"/>
      <c r="M14" s="24"/>
      <c r="N14" s="14"/>
      <c r="O14" s="14"/>
    </row>
    <row r="15" spans="1:15" ht="27.95" customHeight="1" x14ac:dyDescent="0.3">
      <c r="A15" s="13">
        <v>12</v>
      </c>
      <c r="B15" s="14"/>
      <c r="C15" s="14"/>
      <c r="D15" s="24"/>
      <c r="E15" s="13"/>
      <c r="F15" s="13"/>
      <c r="G15" s="24"/>
      <c r="H15" s="14"/>
      <c r="I15" s="14"/>
      <c r="J15" s="24"/>
      <c r="K15" s="14"/>
      <c r="L15" s="14"/>
      <c r="M15" s="24"/>
      <c r="N15" s="14"/>
      <c r="O15" s="14"/>
    </row>
    <row r="16" spans="1:15" ht="27.95" customHeight="1" x14ac:dyDescent="0.3">
      <c r="A16" s="13">
        <v>13</v>
      </c>
      <c r="B16" s="14"/>
      <c r="C16" s="14"/>
      <c r="D16" s="24"/>
      <c r="E16" s="13"/>
      <c r="F16" s="13"/>
      <c r="G16" s="24"/>
      <c r="H16" s="14"/>
      <c r="I16" s="14"/>
      <c r="J16" s="24"/>
      <c r="K16" s="14"/>
      <c r="L16" s="14"/>
      <c r="M16" s="24"/>
      <c r="N16" s="14"/>
      <c r="O16" s="14"/>
    </row>
    <row r="17" spans="1:15" ht="27.95" customHeight="1" x14ac:dyDescent="0.3">
      <c r="A17" s="13">
        <v>14</v>
      </c>
      <c r="B17" s="14"/>
      <c r="C17" s="14"/>
      <c r="D17" s="24"/>
      <c r="E17" s="13"/>
      <c r="F17" s="13"/>
      <c r="G17" s="24"/>
      <c r="H17" s="14"/>
      <c r="I17" s="14"/>
      <c r="J17" s="24"/>
      <c r="K17" s="14"/>
      <c r="L17" s="14"/>
      <c r="M17" s="24"/>
      <c r="N17" s="14"/>
      <c r="O17" s="14"/>
    </row>
    <row r="18" spans="1:15" ht="27.95" customHeight="1" x14ac:dyDescent="0.3">
      <c r="A18" s="13">
        <v>15</v>
      </c>
      <c r="B18" s="14"/>
      <c r="C18" s="14"/>
      <c r="D18" s="24"/>
      <c r="E18" s="13"/>
      <c r="F18" s="13"/>
      <c r="G18" s="24"/>
      <c r="H18" s="14"/>
      <c r="I18" s="14"/>
      <c r="J18" s="24"/>
      <c r="K18" s="14"/>
      <c r="L18" s="14"/>
      <c r="M18" s="24"/>
      <c r="N18" s="14"/>
      <c r="O18" s="14"/>
    </row>
    <row r="19" spans="1:15" ht="27.95" customHeight="1" x14ac:dyDescent="0.3">
      <c r="A19" s="13">
        <v>16</v>
      </c>
      <c r="B19" s="14"/>
      <c r="C19" s="14"/>
      <c r="D19" s="24"/>
      <c r="E19" s="13"/>
      <c r="F19" s="13"/>
      <c r="G19" s="24"/>
      <c r="H19" s="14"/>
      <c r="I19" s="14"/>
      <c r="J19" s="24"/>
      <c r="K19" s="14"/>
      <c r="L19" s="14"/>
      <c r="M19" s="24"/>
      <c r="N19" s="14"/>
      <c r="O19" s="14"/>
    </row>
    <row r="20" spans="1:15" ht="27.95" customHeight="1" x14ac:dyDescent="0.3">
      <c r="A20" s="13">
        <v>17</v>
      </c>
      <c r="B20" s="14"/>
      <c r="C20" s="14"/>
      <c r="D20" s="24"/>
      <c r="E20" s="13"/>
      <c r="F20" s="13"/>
      <c r="G20" s="24"/>
      <c r="H20" s="14"/>
      <c r="I20" s="14"/>
      <c r="J20" s="24"/>
      <c r="K20" s="14"/>
      <c r="L20" s="14"/>
      <c r="M20" s="24"/>
      <c r="N20" s="14"/>
      <c r="O20" s="14"/>
    </row>
    <row r="21" spans="1:15" ht="27.95" customHeight="1" x14ac:dyDescent="0.3">
      <c r="A21" s="13">
        <v>18</v>
      </c>
      <c r="B21" s="14"/>
      <c r="C21" s="14"/>
      <c r="D21" s="24"/>
      <c r="E21" s="13"/>
      <c r="F21" s="13"/>
      <c r="G21" s="24"/>
      <c r="H21" s="14"/>
      <c r="I21" s="14"/>
      <c r="J21" s="24"/>
      <c r="K21" s="14"/>
      <c r="L21" s="14"/>
      <c r="M21" s="24"/>
      <c r="N21" s="14"/>
      <c r="O21" s="14"/>
    </row>
    <row r="22" spans="1:15" ht="27.95" customHeight="1" x14ac:dyDescent="0.3">
      <c r="A22" s="13">
        <v>19</v>
      </c>
      <c r="B22" s="14"/>
      <c r="C22" s="14"/>
      <c r="D22" s="24"/>
      <c r="E22" s="13"/>
      <c r="F22" s="13"/>
      <c r="G22" s="24"/>
      <c r="H22" s="14"/>
      <c r="I22" s="14"/>
      <c r="J22" s="24"/>
      <c r="K22" s="14"/>
      <c r="L22" s="14"/>
      <c r="M22" s="24"/>
      <c r="N22" s="14"/>
      <c r="O22" s="14"/>
    </row>
    <row r="23" spans="1:15" ht="27.95" customHeight="1" x14ac:dyDescent="0.3">
      <c r="A23" s="13">
        <v>20</v>
      </c>
      <c r="B23" s="14"/>
      <c r="C23" s="14"/>
      <c r="D23" s="24"/>
      <c r="E23" s="13"/>
      <c r="F23" s="13"/>
      <c r="G23" s="24"/>
      <c r="H23" s="14"/>
      <c r="I23" s="14"/>
      <c r="J23" s="24"/>
      <c r="K23" s="14"/>
      <c r="L23" s="14"/>
      <c r="M23" s="24"/>
      <c r="N23" s="14"/>
      <c r="O23" s="14"/>
    </row>
    <row r="24" spans="1:15" ht="27.95" customHeight="1" x14ac:dyDescent="0.3">
      <c r="A24" s="13">
        <v>21</v>
      </c>
      <c r="B24" s="14"/>
      <c r="C24" s="14"/>
      <c r="D24" s="24"/>
      <c r="E24" s="13"/>
      <c r="F24" s="13"/>
      <c r="G24" s="24"/>
      <c r="H24" s="14"/>
      <c r="I24" s="14"/>
      <c r="J24" s="24"/>
      <c r="K24" s="14"/>
      <c r="L24" s="14"/>
      <c r="M24" s="24"/>
      <c r="N24" s="14"/>
      <c r="O24" s="14"/>
    </row>
    <row r="25" spans="1:15" ht="27.95" customHeight="1" x14ac:dyDescent="0.3">
      <c r="A25" s="13">
        <v>22</v>
      </c>
      <c r="B25" s="14"/>
      <c r="C25" s="14"/>
      <c r="D25" s="24"/>
      <c r="E25" s="13"/>
      <c r="F25" s="13"/>
      <c r="G25" s="24"/>
      <c r="H25" s="14"/>
      <c r="I25" s="14"/>
      <c r="J25" s="24"/>
      <c r="K25" s="14"/>
      <c r="L25" s="14"/>
      <c r="M25" s="24"/>
      <c r="N25" s="14"/>
      <c r="O25" s="14"/>
    </row>
    <row r="26" spans="1:15" ht="27.95" customHeight="1" x14ac:dyDescent="0.3">
      <c r="A26" s="13">
        <v>23</v>
      </c>
      <c r="B26" s="14"/>
      <c r="C26" s="14"/>
      <c r="D26" s="24"/>
      <c r="E26" s="13"/>
      <c r="F26" s="13"/>
      <c r="G26" s="24"/>
      <c r="H26" s="14"/>
      <c r="I26" s="14"/>
      <c r="J26" s="24"/>
      <c r="K26" s="14"/>
      <c r="L26" s="14"/>
      <c r="M26" s="24"/>
      <c r="N26" s="14"/>
      <c r="O26" s="14"/>
    </row>
    <row r="27" spans="1:15" ht="27.95" customHeight="1" x14ac:dyDescent="0.3">
      <c r="A27" s="13">
        <v>24</v>
      </c>
      <c r="B27" s="14"/>
      <c r="C27" s="14"/>
      <c r="D27" s="24"/>
      <c r="E27" s="13"/>
      <c r="F27" s="13"/>
      <c r="G27" s="24"/>
      <c r="H27" s="14"/>
      <c r="I27" s="14"/>
      <c r="J27" s="24"/>
      <c r="K27" s="14"/>
      <c r="L27" s="14"/>
      <c r="M27" s="24"/>
      <c r="N27" s="14"/>
      <c r="O27" s="14"/>
    </row>
    <row r="28" spans="1:15" ht="27.95" customHeight="1" x14ac:dyDescent="0.3">
      <c r="A28" s="13">
        <v>25</v>
      </c>
      <c r="B28" s="14"/>
      <c r="C28" s="14"/>
      <c r="D28" s="24"/>
      <c r="E28" s="13"/>
      <c r="F28" s="13"/>
      <c r="G28" s="24"/>
      <c r="H28" s="14"/>
      <c r="I28" s="14"/>
      <c r="J28" s="24"/>
      <c r="K28" s="14"/>
      <c r="L28" s="14"/>
      <c r="M28" s="24"/>
      <c r="N28" s="14"/>
      <c r="O28" s="14"/>
    </row>
    <row r="29" spans="1:15" ht="27.95" customHeight="1" x14ac:dyDescent="0.3">
      <c r="A29" s="13">
        <v>26</v>
      </c>
      <c r="B29" s="14"/>
      <c r="C29" s="14"/>
      <c r="D29" s="24"/>
      <c r="E29" s="13"/>
      <c r="F29" s="13"/>
      <c r="G29" s="24"/>
      <c r="H29" s="14"/>
      <c r="I29" s="14"/>
      <c r="J29" s="24"/>
      <c r="K29" s="14"/>
      <c r="L29" s="14"/>
      <c r="M29" s="24"/>
      <c r="N29" s="14"/>
      <c r="O29" s="14"/>
    </row>
    <row r="30" spans="1:15" ht="27.95" customHeight="1" x14ac:dyDescent="0.3">
      <c r="A30" s="13">
        <v>27</v>
      </c>
      <c r="B30" s="14"/>
      <c r="C30" s="14"/>
      <c r="D30" s="24"/>
      <c r="E30" s="13"/>
      <c r="F30" s="13"/>
      <c r="G30" s="24"/>
      <c r="H30" s="14"/>
      <c r="I30" s="14"/>
      <c r="J30" s="24"/>
      <c r="K30" s="14"/>
      <c r="L30" s="14"/>
      <c r="M30" s="24"/>
      <c r="N30" s="14"/>
      <c r="O30" s="14"/>
    </row>
    <row r="31" spans="1:15" ht="27.95" customHeight="1" x14ac:dyDescent="0.3">
      <c r="A31" s="13">
        <v>28</v>
      </c>
      <c r="B31" s="14"/>
      <c r="C31" s="14"/>
      <c r="D31" s="24"/>
      <c r="E31" s="13"/>
      <c r="F31" s="13"/>
      <c r="G31" s="24"/>
      <c r="H31" s="14"/>
      <c r="I31" s="14"/>
      <c r="J31" s="24"/>
      <c r="K31" s="14"/>
      <c r="L31" s="14"/>
      <c r="M31" s="24"/>
      <c r="N31" s="14"/>
      <c r="O31" s="14"/>
    </row>
    <row r="32" spans="1:15" ht="27.95" customHeight="1" x14ac:dyDescent="0.3">
      <c r="A32" s="13">
        <v>29</v>
      </c>
      <c r="B32" s="14"/>
      <c r="C32" s="14"/>
      <c r="D32" s="24"/>
      <c r="E32" s="13"/>
      <c r="F32" s="13"/>
      <c r="G32" s="24"/>
      <c r="H32" s="14"/>
      <c r="I32" s="14"/>
      <c r="J32" s="24"/>
      <c r="K32" s="14"/>
      <c r="L32" s="14"/>
      <c r="M32" s="24"/>
      <c r="N32" s="14"/>
      <c r="O32" s="14"/>
    </row>
    <row r="33" spans="1:15" ht="27.95" customHeight="1" x14ac:dyDescent="0.3">
      <c r="A33" s="13">
        <v>30</v>
      </c>
      <c r="B33" s="14"/>
      <c r="C33" s="14"/>
      <c r="D33" s="24"/>
      <c r="E33" s="13"/>
      <c r="F33" s="13"/>
      <c r="G33" s="24"/>
      <c r="H33" s="14"/>
      <c r="I33" s="14"/>
      <c r="J33" s="24"/>
      <c r="K33" s="14"/>
      <c r="L33" s="14"/>
      <c r="M33" s="24"/>
      <c r="N33" s="14"/>
      <c r="O33" s="14"/>
    </row>
    <row r="34" spans="1:15" ht="27.95" customHeight="1" x14ac:dyDescent="0.3">
      <c r="A34" s="13">
        <v>31</v>
      </c>
      <c r="B34" s="14"/>
      <c r="C34" s="14"/>
      <c r="D34" s="24"/>
      <c r="E34" s="13"/>
      <c r="F34" s="13"/>
      <c r="G34" s="24"/>
      <c r="H34" s="14"/>
      <c r="I34" s="14"/>
      <c r="J34" s="24"/>
      <c r="K34" s="14"/>
      <c r="L34" s="14"/>
      <c r="M34" s="24"/>
      <c r="N34" s="14"/>
      <c r="O34" s="14"/>
    </row>
    <row r="35" spans="1:15" ht="27.95" customHeight="1" x14ac:dyDescent="0.3">
      <c r="A35" s="13">
        <v>32</v>
      </c>
      <c r="B35" s="14"/>
      <c r="C35" s="14"/>
      <c r="D35" s="24"/>
      <c r="E35" s="13"/>
      <c r="F35" s="13"/>
      <c r="G35" s="24"/>
      <c r="H35" s="14"/>
      <c r="I35" s="14"/>
      <c r="J35" s="24"/>
      <c r="K35" s="14"/>
      <c r="L35" s="14"/>
      <c r="M35" s="24"/>
      <c r="N35" s="14"/>
      <c r="O35" s="14"/>
    </row>
    <row r="36" spans="1:15" ht="27.95" customHeight="1" x14ac:dyDescent="0.3">
      <c r="A36" s="13">
        <v>33</v>
      </c>
      <c r="B36" s="14"/>
      <c r="C36" s="14"/>
      <c r="D36" s="24"/>
      <c r="E36" s="13"/>
      <c r="F36" s="13"/>
      <c r="G36" s="24"/>
      <c r="H36" s="14"/>
      <c r="I36" s="14"/>
      <c r="J36" s="24"/>
      <c r="K36" s="14"/>
      <c r="L36" s="14"/>
      <c r="M36" s="24"/>
      <c r="N36" s="14"/>
      <c r="O36" s="14"/>
    </row>
    <row r="37" spans="1:15" ht="27.95" customHeight="1" x14ac:dyDescent="0.3">
      <c r="A37" s="13">
        <v>34</v>
      </c>
      <c r="B37" s="14"/>
      <c r="C37" s="14"/>
      <c r="D37" s="24"/>
      <c r="E37" s="13"/>
      <c r="F37" s="13"/>
      <c r="G37" s="24"/>
      <c r="H37" s="14"/>
      <c r="I37" s="14"/>
      <c r="J37" s="24"/>
      <c r="K37" s="14"/>
      <c r="L37" s="14"/>
      <c r="M37" s="24"/>
      <c r="N37" s="14"/>
      <c r="O37" s="14"/>
    </row>
    <row r="38" spans="1:15" ht="27.95" customHeight="1" x14ac:dyDescent="0.3">
      <c r="A38" s="13">
        <v>35</v>
      </c>
      <c r="B38" s="14"/>
      <c r="C38" s="14"/>
      <c r="D38" s="24"/>
      <c r="E38" s="13"/>
      <c r="F38" s="13"/>
      <c r="G38" s="24"/>
      <c r="H38" s="14"/>
      <c r="I38" s="14"/>
      <c r="J38" s="24"/>
      <c r="K38" s="14"/>
      <c r="L38" s="14"/>
      <c r="M38" s="24"/>
      <c r="N38" s="14"/>
      <c r="O38" s="14"/>
    </row>
    <row r="39" spans="1:15" ht="27.95" customHeight="1" x14ac:dyDescent="0.3">
      <c r="A39" s="13">
        <v>36</v>
      </c>
      <c r="B39" s="14"/>
      <c r="C39" s="14"/>
      <c r="D39" s="24"/>
      <c r="E39" s="13"/>
      <c r="F39" s="13"/>
      <c r="G39" s="24"/>
      <c r="H39" s="14"/>
      <c r="I39" s="14"/>
      <c r="J39" s="24"/>
      <c r="K39" s="14"/>
      <c r="L39" s="14"/>
      <c r="M39" s="24"/>
      <c r="N39" s="14"/>
      <c r="O39" s="14"/>
    </row>
    <row r="40" spans="1:15" ht="27.95" customHeight="1" x14ac:dyDescent="0.3">
      <c r="A40" s="13">
        <v>37</v>
      </c>
      <c r="B40" s="14"/>
      <c r="C40" s="14"/>
      <c r="D40" s="24"/>
      <c r="E40" s="13"/>
      <c r="F40" s="13"/>
      <c r="G40" s="24"/>
      <c r="H40" s="14"/>
      <c r="I40" s="14"/>
      <c r="J40" s="24"/>
      <c r="K40" s="14"/>
      <c r="L40" s="14"/>
      <c r="M40" s="24"/>
      <c r="N40" s="14"/>
      <c r="O40" s="14"/>
    </row>
    <row r="41" spans="1:15" ht="27.95" customHeight="1" x14ac:dyDescent="0.3">
      <c r="A41" s="13">
        <v>38</v>
      </c>
      <c r="B41" s="14"/>
      <c r="C41" s="14"/>
      <c r="D41" s="24"/>
      <c r="E41" s="13"/>
      <c r="F41" s="13"/>
      <c r="G41" s="24"/>
      <c r="H41" s="14"/>
      <c r="I41" s="14"/>
      <c r="J41" s="24"/>
      <c r="K41" s="14"/>
      <c r="L41" s="14"/>
      <c r="M41" s="24"/>
      <c r="N41" s="14"/>
      <c r="O41" s="14"/>
    </row>
    <row r="42" spans="1:15" ht="27.95" customHeight="1" x14ac:dyDescent="0.3">
      <c r="A42" s="13">
        <v>39</v>
      </c>
      <c r="B42" s="14"/>
      <c r="C42" s="14"/>
      <c r="D42" s="24"/>
      <c r="E42" s="13"/>
      <c r="F42" s="13"/>
      <c r="G42" s="24"/>
      <c r="H42" s="14"/>
      <c r="I42" s="14"/>
      <c r="J42" s="24"/>
      <c r="K42" s="14"/>
      <c r="L42" s="14"/>
      <c r="M42" s="24"/>
      <c r="N42" s="14"/>
      <c r="O42" s="14"/>
    </row>
    <row r="43" spans="1:15" ht="27.95" customHeight="1" x14ac:dyDescent="0.3">
      <c r="A43" s="13">
        <v>40</v>
      </c>
      <c r="B43" s="14"/>
      <c r="C43" s="14"/>
      <c r="D43" s="24"/>
      <c r="E43" s="13"/>
      <c r="F43" s="13"/>
      <c r="G43" s="24"/>
      <c r="H43" s="14"/>
      <c r="I43" s="14"/>
      <c r="J43" s="24"/>
      <c r="K43" s="14"/>
      <c r="L43" s="14"/>
      <c r="M43" s="24"/>
      <c r="N43" s="14"/>
      <c r="O43" s="14"/>
    </row>
    <row r="44" spans="1:15" ht="27.95" customHeight="1" x14ac:dyDescent="0.3">
      <c r="A44" s="13">
        <v>41</v>
      </c>
      <c r="B44" s="14"/>
      <c r="C44" s="14"/>
      <c r="D44" s="24"/>
      <c r="E44" s="13"/>
      <c r="F44" s="13"/>
      <c r="G44" s="24"/>
      <c r="H44" s="14"/>
      <c r="I44" s="14"/>
      <c r="J44" s="24"/>
      <c r="K44" s="14"/>
      <c r="L44" s="14"/>
      <c r="M44" s="24"/>
      <c r="N44" s="14"/>
      <c r="O44" s="14"/>
    </row>
    <row r="45" spans="1:15" ht="27.95" customHeight="1" x14ac:dyDescent="0.3">
      <c r="A45" s="13">
        <v>42</v>
      </c>
      <c r="B45" s="14"/>
      <c r="C45" s="14"/>
      <c r="D45" s="24"/>
      <c r="E45" s="13"/>
      <c r="F45" s="13"/>
      <c r="G45" s="24"/>
      <c r="H45" s="14"/>
      <c r="I45" s="14"/>
      <c r="J45" s="24"/>
      <c r="K45" s="14"/>
      <c r="L45" s="14"/>
      <c r="M45" s="24"/>
      <c r="N45" s="14"/>
      <c r="O45" s="14"/>
    </row>
    <row r="46" spans="1:15" ht="27.95" customHeight="1" x14ac:dyDescent="0.3">
      <c r="A46" s="13">
        <v>43</v>
      </c>
      <c r="B46" s="14"/>
      <c r="C46" s="14"/>
      <c r="D46" s="24"/>
      <c r="E46" s="13"/>
      <c r="F46" s="13"/>
      <c r="G46" s="24"/>
      <c r="H46" s="14"/>
      <c r="I46" s="14"/>
      <c r="J46" s="24"/>
      <c r="K46" s="14"/>
      <c r="L46" s="14"/>
      <c r="M46" s="24"/>
      <c r="N46" s="14"/>
      <c r="O46" s="14"/>
    </row>
    <row r="47" spans="1:15" ht="27.95" customHeight="1" x14ac:dyDescent="0.3">
      <c r="A47" s="13">
        <v>44</v>
      </c>
      <c r="B47" s="14"/>
      <c r="C47" s="14"/>
      <c r="D47" s="24"/>
      <c r="E47" s="13"/>
      <c r="F47" s="13"/>
      <c r="G47" s="24"/>
      <c r="H47" s="14"/>
      <c r="I47" s="14"/>
      <c r="J47" s="24"/>
      <c r="K47" s="14"/>
      <c r="L47" s="14"/>
      <c r="M47" s="24"/>
      <c r="N47" s="14"/>
      <c r="O47" s="14"/>
    </row>
    <row r="48" spans="1:15" ht="27.95" customHeight="1" x14ac:dyDescent="0.3">
      <c r="A48" s="13">
        <v>45</v>
      </c>
      <c r="B48" s="14"/>
      <c r="C48" s="14"/>
      <c r="D48" s="24"/>
      <c r="E48" s="13"/>
      <c r="F48" s="13"/>
      <c r="G48" s="24"/>
      <c r="H48" s="14"/>
      <c r="I48" s="14"/>
      <c r="J48" s="24"/>
      <c r="K48" s="14"/>
      <c r="L48" s="14"/>
      <c r="M48" s="24"/>
      <c r="N48" s="14"/>
      <c r="O48" s="14"/>
    </row>
    <row r="49" spans="1:15" ht="27.95" customHeight="1" x14ac:dyDescent="0.3">
      <c r="A49" s="13">
        <v>46</v>
      </c>
      <c r="B49" s="14"/>
      <c r="C49" s="14"/>
      <c r="D49" s="24"/>
      <c r="E49" s="13"/>
      <c r="F49" s="13"/>
      <c r="G49" s="24"/>
      <c r="H49" s="14"/>
      <c r="I49" s="14"/>
      <c r="J49" s="24"/>
      <c r="K49" s="14"/>
      <c r="L49" s="14"/>
      <c r="M49" s="24"/>
      <c r="N49" s="14"/>
      <c r="O49" s="14"/>
    </row>
    <row r="50" spans="1:15" ht="27.95" customHeight="1" x14ac:dyDescent="0.3">
      <c r="A50" s="13">
        <v>47</v>
      </c>
      <c r="B50" s="14"/>
      <c r="C50" s="14"/>
      <c r="D50" s="24"/>
      <c r="E50" s="13"/>
      <c r="F50" s="13"/>
      <c r="G50" s="24"/>
      <c r="H50" s="14"/>
      <c r="I50" s="14"/>
      <c r="J50" s="24"/>
      <c r="K50" s="14"/>
      <c r="L50" s="14"/>
      <c r="M50" s="24"/>
      <c r="N50" s="14"/>
      <c r="O50" s="14"/>
    </row>
    <row r="51" spans="1:15" ht="27.95" customHeight="1" x14ac:dyDescent="0.3">
      <c r="A51" s="13">
        <v>48</v>
      </c>
      <c r="B51" s="14"/>
      <c r="C51" s="14"/>
      <c r="D51" s="24"/>
      <c r="E51" s="13"/>
      <c r="F51" s="13"/>
      <c r="G51" s="24"/>
      <c r="H51" s="14"/>
      <c r="I51" s="14"/>
      <c r="J51" s="24"/>
      <c r="K51" s="14"/>
      <c r="L51" s="14"/>
      <c r="M51" s="24"/>
      <c r="N51" s="14"/>
      <c r="O51" s="14"/>
    </row>
    <row r="52" spans="1:15" ht="27.95" customHeight="1" x14ac:dyDescent="0.3">
      <c r="A52" s="13">
        <v>49</v>
      </c>
      <c r="B52" s="14"/>
      <c r="C52" s="14"/>
      <c r="D52" s="24"/>
      <c r="E52" s="13"/>
      <c r="F52" s="13"/>
      <c r="G52" s="24"/>
      <c r="H52" s="14"/>
      <c r="I52" s="14"/>
      <c r="J52" s="24"/>
      <c r="K52" s="14"/>
      <c r="L52" s="14"/>
      <c r="M52" s="24"/>
      <c r="N52" s="14"/>
      <c r="O52" s="14"/>
    </row>
    <row r="53" spans="1:15" ht="27.95" customHeight="1" x14ac:dyDescent="0.3">
      <c r="A53" s="13">
        <v>50</v>
      </c>
      <c r="B53" s="14"/>
      <c r="C53" s="14"/>
      <c r="D53" s="24"/>
      <c r="E53" s="13"/>
      <c r="F53" s="13"/>
      <c r="G53" s="24"/>
      <c r="H53" s="14"/>
      <c r="I53" s="14"/>
      <c r="J53" s="24"/>
      <c r="K53" s="14"/>
      <c r="L53" s="14"/>
      <c r="M53" s="24"/>
      <c r="N53" s="14"/>
      <c r="O53" s="14"/>
    </row>
  </sheetData>
  <sheetProtection deleteColumns="0" deleteRows="0"/>
  <mergeCells count="4">
    <mergeCell ref="D2:F2"/>
    <mergeCell ref="G2:I2"/>
    <mergeCell ref="J2:L2"/>
    <mergeCell ref="M2:O2"/>
  </mergeCells>
  <pageMargins left="0.98425196850393704" right="0.78740157480314965" top="0.78740157480314965" bottom="0.78740157480314965" header="0.31496062992125984" footer="0.31496062992125984"/>
  <pageSetup paperSize="9" orientation="portrait" horizontalDpi="300" verticalDpi="300" r:id="rId1"/>
  <colBreaks count="2" manualBreakCount="2">
    <brk id="6" max="1048575" man="1"/>
    <brk id="9" max="1048575" man="1"/>
  </col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A9E34C-AC96-43E6-A032-B1AC8C6E0544}">
  <sheetPr>
    <tabColor rgb="FF92D050"/>
  </sheetPr>
  <dimension ref="A1:AM53"/>
  <sheetViews>
    <sheetView workbookViewId="0">
      <pane ySplit="3" topLeftCell="A4" activePane="bottomLeft" state="frozen"/>
      <selection pane="bottomLeft" activeCell="F5" sqref="F5"/>
    </sheetView>
  </sheetViews>
  <sheetFormatPr baseColWidth="10" defaultColWidth="11.42578125" defaultRowHeight="15" x14ac:dyDescent="0.2"/>
  <cols>
    <col min="1" max="1" width="5.7109375" style="17" customWidth="1"/>
    <col min="2" max="2" width="24.7109375" style="16" customWidth="1"/>
    <col min="3" max="3" width="6.7109375" style="16" customWidth="1"/>
    <col min="4" max="4" width="8.7109375" style="16" customWidth="1"/>
    <col min="5" max="12" width="8.7109375" style="17" customWidth="1"/>
    <col min="13" max="13" width="8.7109375" style="16" customWidth="1"/>
    <col min="14" max="21" width="8.7109375" style="17" customWidth="1"/>
    <col min="22" max="22" width="8.7109375" style="16" customWidth="1"/>
    <col min="23" max="30" width="8.7109375" style="17" customWidth="1"/>
    <col min="31" max="31" width="8.7109375" style="16" customWidth="1"/>
    <col min="32" max="39" width="8.7109375" style="17" customWidth="1"/>
    <col min="40" max="16384" width="11.42578125" style="16"/>
  </cols>
  <sheetData>
    <row r="1" spans="1:39" x14ac:dyDescent="0.2">
      <c r="A1" s="15" t="s">
        <v>29</v>
      </c>
      <c r="D1" s="35" t="str">
        <f>Notering!$D$1</f>
        <v>Årstall (skriv inn)</v>
      </c>
      <c r="M1" s="35" t="str">
        <f>Notering!$D$1</f>
        <v>Årstall (skriv inn)</v>
      </c>
      <c r="V1" s="35" t="str">
        <f>Notering!$D$1</f>
        <v>Årstall (skriv inn)</v>
      </c>
      <c r="AE1" s="35" t="str">
        <f>Notering!$D$1</f>
        <v>Årstall (skriv inn)</v>
      </c>
    </row>
    <row r="2" spans="1:39" x14ac:dyDescent="0.2">
      <c r="A2" s="18" t="s">
        <v>17</v>
      </c>
      <c r="B2" s="19"/>
      <c r="C2" s="20"/>
      <c r="D2" s="60" t="s">
        <v>30</v>
      </c>
      <c r="E2" s="61"/>
      <c r="F2" s="61"/>
      <c r="G2" s="61"/>
      <c r="H2" s="61"/>
      <c r="I2" s="61"/>
      <c r="J2" s="61"/>
      <c r="K2" s="61"/>
      <c r="L2" s="62"/>
      <c r="M2" s="60" t="s">
        <v>31</v>
      </c>
      <c r="N2" s="61"/>
      <c r="O2" s="61"/>
      <c r="P2" s="61"/>
      <c r="Q2" s="61"/>
      <c r="R2" s="61"/>
      <c r="S2" s="61"/>
      <c r="T2" s="61"/>
      <c r="U2" s="62"/>
      <c r="V2" s="60" t="s">
        <v>32</v>
      </c>
      <c r="W2" s="61"/>
      <c r="X2" s="61"/>
      <c r="Y2" s="61"/>
      <c r="Z2" s="61"/>
      <c r="AA2" s="61"/>
      <c r="AB2" s="61"/>
      <c r="AC2" s="61"/>
      <c r="AD2" s="62"/>
      <c r="AE2" s="60" t="s">
        <v>33</v>
      </c>
      <c r="AF2" s="61"/>
      <c r="AG2" s="61"/>
      <c r="AH2" s="61"/>
      <c r="AI2" s="61"/>
      <c r="AJ2" s="61"/>
      <c r="AK2" s="61"/>
      <c r="AL2" s="61"/>
      <c r="AM2" s="62"/>
    </row>
    <row r="3" spans="1:39" x14ac:dyDescent="0.2">
      <c r="A3" s="26" t="s">
        <v>22</v>
      </c>
      <c r="B3" s="27" t="s">
        <v>23</v>
      </c>
      <c r="C3" s="28" t="s">
        <v>24</v>
      </c>
      <c r="D3" s="29" t="s">
        <v>25</v>
      </c>
      <c r="E3" s="30" t="s">
        <v>34</v>
      </c>
      <c r="F3" s="21" t="s">
        <v>35</v>
      </c>
      <c r="G3" s="21" t="s">
        <v>36</v>
      </c>
      <c r="H3" s="31" t="s">
        <v>37</v>
      </c>
      <c r="I3" s="31" t="s">
        <v>38</v>
      </c>
      <c r="J3" s="32" t="s">
        <v>39</v>
      </c>
      <c r="K3" s="32" t="s">
        <v>40</v>
      </c>
      <c r="L3" s="32" t="s">
        <v>41</v>
      </c>
      <c r="M3" s="29" t="s">
        <v>25</v>
      </c>
      <c r="N3" s="30" t="s">
        <v>34</v>
      </c>
      <c r="O3" s="21" t="s">
        <v>35</v>
      </c>
      <c r="P3" s="21" t="s">
        <v>36</v>
      </c>
      <c r="Q3" s="31" t="s">
        <v>37</v>
      </c>
      <c r="R3" s="31" t="s">
        <v>38</v>
      </c>
      <c r="S3" s="32" t="s">
        <v>39</v>
      </c>
      <c r="T3" s="32" t="s">
        <v>40</v>
      </c>
      <c r="U3" s="32" t="s">
        <v>41</v>
      </c>
      <c r="V3" s="29" t="s">
        <v>25</v>
      </c>
      <c r="W3" s="30" t="s">
        <v>34</v>
      </c>
      <c r="X3" s="21" t="s">
        <v>35</v>
      </c>
      <c r="Y3" s="21" t="s">
        <v>36</v>
      </c>
      <c r="Z3" s="31" t="s">
        <v>37</v>
      </c>
      <c r="AA3" s="31" t="s">
        <v>38</v>
      </c>
      <c r="AB3" s="32" t="s">
        <v>39</v>
      </c>
      <c r="AC3" s="32" t="s">
        <v>40</v>
      </c>
      <c r="AD3" s="32" t="s">
        <v>41</v>
      </c>
      <c r="AE3" s="29" t="s">
        <v>25</v>
      </c>
      <c r="AF3" s="30" t="s">
        <v>34</v>
      </c>
      <c r="AG3" s="21" t="s">
        <v>35</v>
      </c>
      <c r="AH3" s="21" t="s">
        <v>36</v>
      </c>
      <c r="AI3" s="31" t="s">
        <v>37</v>
      </c>
      <c r="AJ3" s="31" t="s">
        <v>38</v>
      </c>
      <c r="AK3" s="32" t="s">
        <v>39</v>
      </c>
      <c r="AL3" s="32" t="s">
        <v>40</v>
      </c>
      <c r="AM3" s="32" t="s">
        <v>41</v>
      </c>
    </row>
    <row r="4" spans="1:39" ht="18" customHeight="1" x14ac:dyDescent="0.2">
      <c r="A4" s="22">
        <f>Notering!A4</f>
        <v>1</v>
      </c>
      <c r="B4" s="23" t="str">
        <f>Notering!B4</f>
        <v>Eksempel - skriv over</v>
      </c>
      <c r="C4" s="23">
        <f>Notering!C4</f>
        <v>15</v>
      </c>
      <c r="D4" s="25">
        <f>Notering!D4</f>
        <v>44362</v>
      </c>
      <c r="E4" s="22">
        <f>Notering!E4</f>
        <v>15</v>
      </c>
      <c r="F4" s="53">
        <v>650</v>
      </c>
      <c r="G4" s="53">
        <v>35</v>
      </c>
      <c r="H4" s="33">
        <f>F4*G4%</f>
        <v>227.49999999999997</v>
      </c>
      <c r="I4" s="53">
        <v>0.88</v>
      </c>
      <c r="J4" s="33">
        <f>H4*I4</f>
        <v>200.2</v>
      </c>
      <c r="K4" s="33">
        <f>IF(E4=0,0,H4*E4/C4)</f>
        <v>227.49999999999997</v>
      </c>
      <c r="L4" s="33">
        <f>IF(E4=0,0,J4*E4/C4)</f>
        <v>200.2</v>
      </c>
      <c r="M4" s="25">
        <f>Notering!G4</f>
        <v>44397</v>
      </c>
      <c r="N4" s="22">
        <f>Notering!H4</f>
        <v>10</v>
      </c>
      <c r="O4" s="53">
        <v>680</v>
      </c>
      <c r="P4" s="53">
        <v>38</v>
      </c>
      <c r="Q4" s="33">
        <f>O4*P4%</f>
        <v>258.39999999999998</v>
      </c>
      <c r="R4" s="53">
        <v>0.92</v>
      </c>
      <c r="S4" s="33">
        <f>Q4*R4</f>
        <v>237.72799999999998</v>
      </c>
      <c r="T4" s="33">
        <f>IF(N4=0,0,Q4*N4/C4)</f>
        <v>172.26666666666668</v>
      </c>
      <c r="U4" s="33">
        <f>IF(N4=0,0,S4*N4/C4)</f>
        <v>158.48533333333333</v>
      </c>
      <c r="V4" s="25">
        <f>Notering!J4</f>
        <v>44433</v>
      </c>
      <c r="W4" s="22">
        <f>Notering!K4</f>
        <v>10</v>
      </c>
      <c r="X4" s="53">
        <v>750</v>
      </c>
      <c r="Y4" s="53">
        <v>28</v>
      </c>
      <c r="Z4" s="33">
        <f>X4*Y4%</f>
        <v>210.00000000000003</v>
      </c>
      <c r="AA4" s="53">
        <v>0.94</v>
      </c>
      <c r="AB4" s="33">
        <f>Z4*AA4</f>
        <v>197.4</v>
      </c>
      <c r="AC4" s="33">
        <f>IF(W4=0,0,Z4*W4/C4)</f>
        <v>140.00000000000003</v>
      </c>
      <c r="AD4" s="33">
        <f>IF(W4=0,0,AB4*W4/C4)</f>
        <v>131.6</v>
      </c>
      <c r="AE4" s="25">
        <f>Notering!M4</f>
        <v>44470</v>
      </c>
      <c r="AF4" s="22">
        <f>Notering!N4</f>
        <v>5</v>
      </c>
      <c r="AG4" s="53">
        <v>700</v>
      </c>
      <c r="AH4" s="53">
        <v>28</v>
      </c>
      <c r="AI4" s="33">
        <f>AG4*AH4%</f>
        <v>196.00000000000003</v>
      </c>
      <c r="AJ4" s="53">
        <v>0.94</v>
      </c>
      <c r="AK4" s="33">
        <f>AI4*AJ4</f>
        <v>184.24</v>
      </c>
      <c r="AL4" s="33">
        <f>IF(AF4=0,0,AI4*AF4/C4)</f>
        <v>65.333333333333343</v>
      </c>
      <c r="AM4" s="33">
        <f>IF(AF4=0,0,AK4*AF4/C4)</f>
        <v>61.413333333333334</v>
      </c>
    </row>
    <row r="5" spans="1:39" ht="18" customHeight="1" x14ac:dyDescent="0.2">
      <c r="A5" s="22">
        <f>Notering!A5</f>
        <v>2</v>
      </c>
      <c r="B5" s="23">
        <f>Notering!B5</f>
        <v>0</v>
      </c>
      <c r="C5" s="23">
        <f>Notering!C5</f>
        <v>0</v>
      </c>
      <c r="D5" s="25">
        <f>Notering!D5</f>
        <v>0</v>
      </c>
      <c r="E5" s="22">
        <f>Notering!E5</f>
        <v>0</v>
      </c>
      <c r="F5" s="53"/>
      <c r="G5" s="53"/>
      <c r="H5" s="33">
        <f t="shared" ref="H5:H53" si="0">F5*G5%</f>
        <v>0</v>
      </c>
      <c r="I5" s="53"/>
      <c r="J5" s="33">
        <f t="shared" ref="J5:J53" si="1">H5*I5</f>
        <v>0</v>
      </c>
      <c r="K5" s="33">
        <f t="shared" ref="K5:K53" si="2">IF(E5=0,0,H5*E5/C5)</f>
        <v>0</v>
      </c>
      <c r="L5" s="33">
        <f t="shared" ref="L5:L53" si="3">IF(E5=0,0,J5*E5/C5)</f>
        <v>0</v>
      </c>
      <c r="M5" s="25">
        <f>Notering!G5</f>
        <v>0</v>
      </c>
      <c r="N5" s="22">
        <f>Notering!H5</f>
        <v>0</v>
      </c>
      <c r="O5" s="53"/>
      <c r="P5" s="53"/>
      <c r="Q5" s="33">
        <f t="shared" ref="Q5:Q53" si="4">O5*P5%</f>
        <v>0</v>
      </c>
      <c r="R5" s="53"/>
      <c r="S5" s="33">
        <f t="shared" ref="S5:S53" si="5">Q5*R5</f>
        <v>0</v>
      </c>
      <c r="T5" s="33">
        <f t="shared" ref="T5:T53" si="6">IF(N5=0,0,Q5*N5/C5)</f>
        <v>0</v>
      </c>
      <c r="U5" s="33">
        <f t="shared" ref="U5:U53" si="7">IF(N5=0,0,S5*N5/C5)</f>
        <v>0</v>
      </c>
      <c r="V5" s="25">
        <f>Notering!J5</f>
        <v>0</v>
      </c>
      <c r="W5" s="22">
        <f>Notering!K5</f>
        <v>0</v>
      </c>
      <c r="X5" s="53"/>
      <c r="Y5" s="53"/>
      <c r="Z5" s="33">
        <f t="shared" ref="Z5:Z53" si="8">X5*Y5%</f>
        <v>0</v>
      </c>
      <c r="AA5" s="53"/>
      <c r="AB5" s="33">
        <f t="shared" ref="AB5:AB53" si="9">Z5*AA5</f>
        <v>0</v>
      </c>
      <c r="AC5" s="33">
        <f t="shared" ref="AC5:AC36" si="10">IF(W5=0,0,Z5*W5/U5)</f>
        <v>0</v>
      </c>
      <c r="AD5" s="33">
        <f t="shared" ref="AD5:AD53" si="11">IF(W5=0,0,AB5*W5/U5)</f>
        <v>0</v>
      </c>
      <c r="AE5" s="25">
        <f>Notering!M5</f>
        <v>0</v>
      </c>
      <c r="AF5" s="22">
        <f>Notering!N5</f>
        <v>0</v>
      </c>
      <c r="AG5" s="53"/>
      <c r="AH5" s="53"/>
      <c r="AI5" s="33">
        <f t="shared" ref="AI5:AI53" si="12">AG5*AH5%</f>
        <v>0</v>
      </c>
      <c r="AJ5" s="53"/>
      <c r="AK5" s="33">
        <f t="shared" ref="AK5:AK53" si="13">AI5*AJ5</f>
        <v>0</v>
      </c>
      <c r="AL5" s="33">
        <f t="shared" ref="AL5:AL36" si="14">IF(AF5=0,0,AI5*AF5/AD5)</f>
        <v>0</v>
      </c>
      <c r="AM5" s="33">
        <f t="shared" ref="AM5:AM53" si="15">IF(AF5=0,0,AK5*AF5/AD5)</f>
        <v>0</v>
      </c>
    </row>
    <row r="6" spans="1:39" ht="18" customHeight="1" x14ac:dyDescent="0.2">
      <c r="A6" s="22">
        <f>Notering!A6</f>
        <v>3</v>
      </c>
      <c r="B6" s="23">
        <f>Notering!B6</f>
        <v>0</v>
      </c>
      <c r="C6" s="23">
        <f>Notering!C6</f>
        <v>0</v>
      </c>
      <c r="D6" s="25">
        <f>Notering!D6</f>
        <v>0</v>
      </c>
      <c r="E6" s="22">
        <f>Notering!E6</f>
        <v>0</v>
      </c>
      <c r="F6" s="53"/>
      <c r="G6" s="53"/>
      <c r="H6" s="33">
        <f t="shared" si="0"/>
        <v>0</v>
      </c>
      <c r="I6" s="53"/>
      <c r="J6" s="33">
        <f t="shared" si="1"/>
        <v>0</v>
      </c>
      <c r="K6" s="33">
        <f t="shared" si="2"/>
        <v>0</v>
      </c>
      <c r="L6" s="33">
        <f t="shared" si="3"/>
        <v>0</v>
      </c>
      <c r="M6" s="25">
        <f>Notering!G6</f>
        <v>0</v>
      </c>
      <c r="N6" s="22">
        <f>Notering!H6</f>
        <v>0</v>
      </c>
      <c r="O6" s="53"/>
      <c r="P6" s="53"/>
      <c r="Q6" s="33">
        <f t="shared" si="4"/>
        <v>0</v>
      </c>
      <c r="R6" s="53"/>
      <c r="S6" s="33">
        <f t="shared" si="5"/>
        <v>0</v>
      </c>
      <c r="T6" s="33">
        <f t="shared" si="6"/>
        <v>0</v>
      </c>
      <c r="U6" s="33">
        <f t="shared" si="7"/>
        <v>0</v>
      </c>
      <c r="V6" s="25">
        <f>Notering!J6</f>
        <v>0</v>
      </c>
      <c r="W6" s="22">
        <f>Notering!K6</f>
        <v>0</v>
      </c>
      <c r="X6" s="53"/>
      <c r="Y6" s="53"/>
      <c r="Z6" s="33">
        <f t="shared" si="8"/>
        <v>0</v>
      </c>
      <c r="AA6" s="53"/>
      <c r="AB6" s="33">
        <f t="shared" si="9"/>
        <v>0</v>
      </c>
      <c r="AC6" s="33">
        <f t="shared" si="10"/>
        <v>0</v>
      </c>
      <c r="AD6" s="33">
        <f t="shared" si="11"/>
        <v>0</v>
      </c>
      <c r="AE6" s="25">
        <f>Notering!M6</f>
        <v>0</v>
      </c>
      <c r="AF6" s="22">
        <f>Notering!N6</f>
        <v>0</v>
      </c>
      <c r="AG6" s="53"/>
      <c r="AH6" s="53"/>
      <c r="AI6" s="33">
        <f t="shared" si="12"/>
        <v>0</v>
      </c>
      <c r="AJ6" s="53"/>
      <c r="AK6" s="33">
        <f t="shared" si="13"/>
        <v>0</v>
      </c>
      <c r="AL6" s="33">
        <f t="shared" si="14"/>
        <v>0</v>
      </c>
      <c r="AM6" s="33">
        <f t="shared" si="15"/>
        <v>0</v>
      </c>
    </row>
    <row r="7" spans="1:39" ht="18" customHeight="1" x14ac:dyDescent="0.2">
      <c r="A7" s="22">
        <f>Notering!A7</f>
        <v>4</v>
      </c>
      <c r="B7" s="23">
        <f>Notering!B7</f>
        <v>0</v>
      </c>
      <c r="C7" s="23">
        <f>Notering!C7</f>
        <v>0</v>
      </c>
      <c r="D7" s="25">
        <f>Notering!D7</f>
        <v>0</v>
      </c>
      <c r="E7" s="22">
        <f>Notering!E7</f>
        <v>0</v>
      </c>
      <c r="F7" s="53"/>
      <c r="G7" s="53"/>
      <c r="H7" s="33">
        <f t="shared" si="0"/>
        <v>0</v>
      </c>
      <c r="I7" s="53"/>
      <c r="J7" s="33">
        <f t="shared" si="1"/>
        <v>0</v>
      </c>
      <c r="K7" s="33">
        <f t="shared" si="2"/>
        <v>0</v>
      </c>
      <c r="L7" s="33">
        <f t="shared" si="3"/>
        <v>0</v>
      </c>
      <c r="M7" s="25">
        <f>Notering!G7</f>
        <v>0</v>
      </c>
      <c r="N7" s="22">
        <f>Notering!H7</f>
        <v>0</v>
      </c>
      <c r="O7" s="53"/>
      <c r="P7" s="53"/>
      <c r="Q7" s="33">
        <f t="shared" si="4"/>
        <v>0</v>
      </c>
      <c r="R7" s="53"/>
      <c r="S7" s="33">
        <f t="shared" si="5"/>
        <v>0</v>
      </c>
      <c r="T7" s="33">
        <f t="shared" si="6"/>
        <v>0</v>
      </c>
      <c r="U7" s="33">
        <f t="shared" si="7"/>
        <v>0</v>
      </c>
      <c r="V7" s="25">
        <f>Notering!J7</f>
        <v>0</v>
      </c>
      <c r="W7" s="22">
        <f>Notering!K7</f>
        <v>0</v>
      </c>
      <c r="X7" s="53"/>
      <c r="Y7" s="53"/>
      <c r="Z7" s="33">
        <f t="shared" si="8"/>
        <v>0</v>
      </c>
      <c r="AA7" s="53"/>
      <c r="AB7" s="33">
        <f t="shared" si="9"/>
        <v>0</v>
      </c>
      <c r="AC7" s="33">
        <f t="shared" si="10"/>
        <v>0</v>
      </c>
      <c r="AD7" s="33">
        <f t="shared" si="11"/>
        <v>0</v>
      </c>
      <c r="AE7" s="25">
        <f>Notering!M7</f>
        <v>0</v>
      </c>
      <c r="AF7" s="22">
        <f>Notering!N7</f>
        <v>0</v>
      </c>
      <c r="AG7" s="53"/>
      <c r="AH7" s="53"/>
      <c r="AI7" s="33">
        <f t="shared" si="12"/>
        <v>0</v>
      </c>
      <c r="AJ7" s="53"/>
      <c r="AK7" s="33">
        <f t="shared" si="13"/>
        <v>0</v>
      </c>
      <c r="AL7" s="33">
        <f t="shared" si="14"/>
        <v>0</v>
      </c>
      <c r="AM7" s="33">
        <f t="shared" si="15"/>
        <v>0</v>
      </c>
    </row>
    <row r="8" spans="1:39" ht="18" customHeight="1" x14ac:dyDescent="0.2">
      <c r="A8" s="22">
        <f>Notering!A8</f>
        <v>5</v>
      </c>
      <c r="B8" s="23">
        <f>Notering!B8</f>
        <v>0</v>
      </c>
      <c r="C8" s="23">
        <f>Notering!C8</f>
        <v>0</v>
      </c>
      <c r="D8" s="25">
        <f>Notering!D8</f>
        <v>0</v>
      </c>
      <c r="E8" s="22">
        <f>Notering!E8</f>
        <v>0</v>
      </c>
      <c r="F8" s="53"/>
      <c r="G8" s="53"/>
      <c r="H8" s="33">
        <f t="shared" si="0"/>
        <v>0</v>
      </c>
      <c r="I8" s="53"/>
      <c r="J8" s="33">
        <f t="shared" si="1"/>
        <v>0</v>
      </c>
      <c r="K8" s="33">
        <f t="shared" si="2"/>
        <v>0</v>
      </c>
      <c r="L8" s="33">
        <f t="shared" si="3"/>
        <v>0</v>
      </c>
      <c r="M8" s="25">
        <f>Notering!G8</f>
        <v>0</v>
      </c>
      <c r="N8" s="22">
        <f>Notering!H8</f>
        <v>0</v>
      </c>
      <c r="O8" s="53"/>
      <c r="P8" s="53"/>
      <c r="Q8" s="33">
        <f t="shared" si="4"/>
        <v>0</v>
      </c>
      <c r="R8" s="53"/>
      <c r="S8" s="33">
        <f t="shared" si="5"/>
        <v>0</v>
      </c>
      <c r="T8" s="33">
        <f t="shared" si="6"/>
        <v>0</v>
      </c>
      <c r="U8" s="33">
        <f t="shared" si="7"/>
        <v>0</v>
      </c>
      <c r="V8" s="25">
        <f>Notering!J8</f>
        <v>0</v>
      </c>
      <c r="W8" s="22">
        <f>Notering!K8</f>
        <v>0</v>
      </c>
      <c r="X8" s="53"/>
      <c r="Y8" s="53"/>
      <c r="Z8" s="33">
        <f t="shared" si="8"/>
        <v>0</v>
      </c>
      <c r="AA8" s="53"/>
      <c r="AB8" s="33">
        <f t="shared" si="9"/>
        <v>0</v>
      </c>
      <c r="AC8" s="33">
        <f t="shared" si="10"/>
        <v>0</v>
      </c>
      <c r="AD8" s="33">
        <f t="shared" si="11"/>
        <v>0</v>
      </c>
      <c r="AE8" s="25">
        <f>Notering!M8</f>
        <v>0</v>
      </c>
      <c r="AF8" s="22">
        <f>Notering!N8</f>
        <v>0</v>
      </c>
      <c r="AG8" s="53"/>
      <c r="AH8" s="53"/>
      <c r="AI8" s="33">
        <f t="shared" si="12"/>
        <v>0</v>
      </c>
      <c r="AJ8" s="53"/>
      <c r="AK8" s="33">
        <f t="shared" si="13"/>
        <v>0</v>
      </c>
      <c r="AL8" s="33">
        <f t="shared" si="14"/>
        <v>0</v>
      </c>
      <c r="AM8" s="33">
        <f t="shared" si="15"/>
        <v>0</v>
      </c>
    </row>
    <row r="9" spans="1:39" ht="18" customHeight="1" x14ac:dyDescent="0.2">
      <c r="A9" s="22">
        <f>Notering!A9</f>
        <v>6</v>
      </c>
      <c r="B9" s="23">
        <f>Notering!B9</f>
        <v>0</v>
      </c>
      <c r="C9" s="23">
        <f>Notering!C9</f>
        <v>0</v>
      </c>
      <c r="D9" s="25">
        <f>Notering!D9</f>
        <v>0</v>
      </c>
      <c r="E9" s="22">
        <f>Notering!E9</f>
        <v>0</v>
      </c>
      <c r="F9" s="53"/>
      <c r="G9" s="53"/>
      <c r="H9" s="33">
        <f t="shared" si="0"/>
        <v>0</v>
      </c>
      <c r="I9" s="53"/>
      <c r="J9" s="33">
        <f t="shared" si="1"/>
        <v>0</v>
      </c>
      <c r="K9" s="33">
        <f t="shared" si="2"/>
        <v>0</v>
      </c>
      <c r="L9" s="33">
        <f t="shared" si="3"/>
        <v>0</v>
      </c>
      <c r="M9" s="25">
        <f>Notering!G9</f>
        <v>0</v>
      </c>
      <c r="N9" s="22">
        <f>Notering!H9</f>
        <v>0</v>
      </c>
      <c r="O9" s="53"/>
      <c r="P9" s="53"/>
      <c r="Q9" s="33">
        <f t="shared" si="4"/>
        <v>0</v>
      </c>
      <c r="R9" s="53"/>
      <c r="S9" s="33">
        <f t="shared" si="5"/>
        <v>0</v>
      </c>
      <c r="T9" s="33">
        <f t="shared" si="6"/>
        <v>0</v>
      </c>
      <c r="U9" s="33">
        <f t="shared" si="7"/>
        <v>0</v>
      </c>
      <c r="V9" s="25">
        <f>Notering!J9</f>
        <v>0</v>
      </c>
      <c r="W9" s="22">
        <f>Notering!K9</f>
        <v>0</v>
      </c>
      <c r="X9" s="53"/>
      <c r="Y9" s="53"/>
      <c r="Z9" s="33">
        <f t="shared" si="8"/>
        <v>0</v>
      </c>
      <c r="AA9" s="53"/>
      <c r="AB9" s="33">
        <f t="shared" si="9"/>
        <v>0</v>
      </c>
      <c r="AC9" s="33">
        <f t="shared" si="10"/>
        <v>0</v>
      </c>
      <c r="AD9" s="33">
        <f t="shared" si="11"/>
        <v>0</v>
      </c>
      <c r="AE9" s="25">
        <f>Notering!M9</f>
        <v>0</v>
      </c>
      <c r="AF9" s="22">
        <f>Notering!N9</f>
        <v>0</v>
      </c>
      <c r="AG9" s="53"/>
      <c r="AH9" s="53"/>
      <c r="AI9" s="33">
        <f t="shared" si="12"/>
        <v>0</v>
      </c>
      <c r="AJ9" s="53"/>
      <c r="AK9" s="33">
        <f t="shared" si="13"/>
        <v>0</v>
      </c>
      <c r="AL9" s="33">
        <f t="shared" si="14"/>
        <v>0</v>
      </c>
      <c r="AM9" s="33">
        <f t="shared" si="15"/>
        <v>0</v>
      </c>
    </row>
    <row r="10" spans="1:39" ht="18" customHeight="1" x14ac:dyDescent="0.2">
      <c r="A10" s="22">
        <f>Notering!A10</f>
        <v>7</v>
      </c>
      <c r="B10" s="23">
        <f>Notering!B10</f>
        <v>0</v>
      </c>
      <c r="C10" s="23">
        <f>Notering!C10</f>
        <v>0</v>
      </c>
      <c r="D10" s="25">
        <f>Notering!D10</f>
        <v>0</v>
      </c>
      <c r="E10" s="22">
        <f>Notering!E10</f>
        <v>0</v>
      </c>
      <c r="F10" s="53"/>
      <c r="G10" s="53"/>
      <c r="H10" s="33">
        <f t="shared" si="0"/>
        <v>0</v>
      </c>
      <c r="I10" s="53"/>
      <c r="J10" s="33">
        <f t="shared" si="1"/>
        <v>0</v>
      </c>
      <c r="K10" s="33">
        <f t="shared" si="2"/>
        <v>0</v>
      </c>
      <c r="L10" s="33">
        <f t="shared" si="3"/>
        <v>0</v>
      </c>
      <c r="M10" s="25">
        <f>Notering!G10</f>
        <v>0</v>
      </c>
      <c r="N10" s="22">
        <f>Notering!H10</f>
        <v>0</v>
      </c>
      <c r="O10" s="53"/>
      <c r="P10" s="53"/>
      <c r="Q10" s="33">
        <f t="shared" si="4"/>
        <v>0</v>
      </c>
      <c r="R10" s="53"/>
      <c r="S10" s="33">
        <f t="shared" si="5"/>
        <v>0</v>
      </c>
      <c r="T10" s="33">
        <f t="shared" si="6"/>
        <v>0</v>
      </c>
      <c r="U10" s="33">
        <f t="shared" si="7"/>
        <v>0</v>
      </c>
      <c r="V10" s="25">
        <f>Notering!J10</f>
        <v>0</v>
      </c>
      <c r="W10" s="22">
        <f>Notering!K10</f>
        <v>0</v>
      </c>
      <c r="X10" s="53"/>
      <c r="Y10" s="53"/>
      <c r="Z10" s="33">
        <f t="shared" si="8"/>
        <v>0</v>
      </c>
      <c r="AA10" s="53"/>
      <c r="AB10" s="33">
        <f t="shared" si="9"/>
        <v>0</v>
      </c>
      <c r="AC10" s="33">
        <f t="shared" si="10"/>
        <v>0</v>
      </c>
      <c r="AD10" s="33">
        <f t="shared" si="11"/>
        <v>0</v>
      </c>
      <c r="AE10" s="25">
        <f>Notering!M10</f>
        <v>0</v>
      </c>
      <c r="AF10" s="22">
        <f>Notering!N10</f>
        <v>0</v>
      </c>
      <c r="AG10" s="53"/>
      <c r="AH10" s="53"/>
      <c r="AI10" s="33">
        <f t="shared" si="12"/>
        <v>0</v>
      </c>
      <c r="AJ10" s="53"/>
      <c r="AK10" s="33">
        <f t="shared" si="13"/>
        <v>0</v>
      </c>
      <c r="AL10" s="33">
        <f t="shared" si="14"/>
        <v>0</v>
      </c>
      <c r="AM10" s="33">
        <f t="shared" si="15"/>
        <v>0</v>
      </c>
    </row>
    <row r="11" spans="1:39" ht="18" customHeight="1" x14ac:dyDescent="0.2">
      <c r="A11" s="22">
        <f>Notering!A11</f>
        <v>8</v>
      </c>
      <c r="B11" s="23">
        <f>Notering!B11</f>
        <v>0</v>
      </c>
      <c r="C11" s="23">
        <f>Notering!C11</f>
        <v>0</v>
      </c>
      <c r="D11" s="25">
        <f>Notering!D11</f>
        <v>0</v>
      </c>
      <c r="E11" s="22">
        <f>Notering!E11</f>
        <v>0</v>
      </c>
      <c r="F11" s="53"/>
      <c r="G11" s="53"/>
      <c r="H11" s="33">
        <f t="shared" si="0"/>
        <v>0</v>
      </c>
      <c r="I11" s="53"/>
      <c r="J11" s="33">
        <f t="shared" si="1"/>
        <v>0</v>
      </c>
      <c r="K11" s="33">
        <f t="shared" si="2"/>
        <v>0</v>
      </c>
      <c r="L11" s="33">
        <f t="shared" si="3"/>
        <v>0</v>
      </c>
      <c r="M11" s="25">
        <f>Notering!G11</f>
        <v>0</v>
      </c>
      <c r="N11" s="22">
        <f>Notering!H11</f>
        <v>0</v>
      </c>
      <c r="O11" s="53"/>
      <c r="P11" s="53"/>
      <c r="Q11" s="33">
        <f t="shared" si="4"/>
        <v>0</v>
      </c>
      <c r="R11" s="53"/>
      <c r="S11" s="33">
        <f t="shared" si="5"/>
        <v>0</v>
      </c>
      <c r="T11" s="33">
        <f t="shared" si="6"/>
        <v>0</v>
      </c>
      <c r="U11" s="33">
        <f t="shared" si="7"/>
        <v>0</v>
      </c>
      <c r="V11" s="25">
        <f>Notering!J11</f>
        <v>0</v>
      </c>
      <c r="W11" s="22">
        <f>Notering!K11</f>
        <v>0</v>
      </c>
      <c r="X11" s="53"/>
      <c r="Y11" s="53"/>
      <c r="Z11" s="33">
        <f t="shared" si="8"/>
        <v>0</v>
      </c>
      <c r="AA11" s="53"/>
      <c r="AB11" s="33">
        <f t="shared" si="9"/>
        <v>0</v>
      </c>
      <c r="AC11" s="33">
        <f t="shared" si="10"/>
        <v>0</v>
      </c>
      <c r="AD11" s="33">
        <f t="shared" si="11"/>
        <v>0</v>
      </c>
      <c r="AE11" s="25">
        <f>Notering!M11</f>
        <v>0</v>
      </c>
      <c r="AF11" s="22">
        <f>Notering!N11</f>
        <v>0</v>
      </c>
      <c r="AG11" s="53"/>
      <c r="AH11" s="53"/>
      <c r="AI11" s="33">
        <f t="shared" si="12"/>
        <v>0</v>
      </c>
      <c r="AJ11" s="53"/>
      <c r="AK11" s="33">
        <f t="shared" si="13"/>
        <v>0</v>
      </c>
      <c r="AL11" s="33">
        <f t="shared" si="14"/>
        <v>0</v>
      </c>
      <c r="AM11" s="33">
        <f t="shared" si="15"/>
        <v>0</v>
      </c>
    </row>
    <row r="12" spans="1:39" ht="18" customHeight="1" x14ac:dyDescent="0.2">
      <c r="A12" s="22">
        <f>Notering!A12</f>
        <v>9</v>
      </c>
      <c r="B12" s="23">
        <f>Notering!B12</f>
        <v>0</v>
      </c>
      <c r="C12" s="23">
        <f>Notering!C12</f>
        <v>0</v>
      </c>
      <c r="D12" s="25">
        <f>Notering!D12</f>
        <v>0</v>
      </c>
      <c r="E12" s="22">
        <f>Notering!E12</f>
        <v>0</v>
      </c>
      <c r="F12" s="53"/>
      <c r="G12" s="53"/>
      <c r="H12" s="33">
        <f t="shared" si="0"/>
        <v>0</v>
      </c>
      <c r="I12" s="53"/>
      <c r="J12" s="33">
        <f t="shared" si="1"/>
        <v>0</v>
      </c>
      <c r="K12" s="33">
        <f t="shared" si="2"/>
        <v>0</v>
      </c>
      <c r="L12" s="33">
        <f t="shared" si="3"/>
        <v>0</v>
      </c>
      <c r="M12" s="25">
        <f>Notering!G12</f>
        <v>0</v>
      </c>
      <c r="N12" s="22">
        <f>Notering!H12</f>
        <v>0</v>
      </c>
      <c r="O12" s="53"/>
      <c r="P12" s="53"/>
      <c r="Q12" s="33">
        <f t="shared" si="4"/>
        <v>0</v>
      </c>
      <c r="R12" s="53"/>
      <c r="S12" s="33">
        <f t="shared" si="5"/>
        <v>0</v>
      </c>
      <c r="T12" s="33">
        <f t="shared" si="6"/>
        <v>0</v>
      </c>
      <c r="U12" s="33">
        <f t="shared" si="7"/>
        <v>0</v>
      </c>
      <c r="V12" s="25">
        <f>Notering!J12</f>
        <v>0</v>
      </c>
      <c r="W12" s="22">
        <f>Notering!K12</f>
        <v>0</v>
      </c>
      <c r="X12" s="53"/>
      <c r="Y12" s="53"/>
      <c r="Z12" s="33">
        <f t="shared" si="8"/>
        <v>0</v>
      </c>
      <c r="AA12" s="53"/>
      <c r="AB12" s="33">
        <f t="shared" si="9"/>
        <v>0</v>
      </c>
      <c r="AC12" s="33">
        <f t="shared" si="10"/>
        <v>0</v>
      </c>
      <c r="AD12" s="33">
        <f t="shared" si="11"/>
        <v>0</v>
      </c>
      <c r="AE12" s="25">
        <f>Notering!M12</f>
        <v>0</v>
      </c>
      <c r="AF12" s="22">
        <f>Notering!N12</f>
        <v>0</v>
      </c>
      <c r="AG12" s="53"/>
      <c r="AH12" s="53"/>
      <c r="AI12" s="33">
        <f t="shared" si="12"/>
        <v>0</v>
      </c>
      <c r="AJ12" s="53"/>
      <c r="AK12" s="33">
        <f t="shared" si="13"/>
        <v>0</v>
      </c>
      <c r="AL12" s="33">
        <f t="shared" si="14"/>
        <v>0</v>
      </c>
      <c r="AM12" s="33">
        <f t="shared" si="15"/>
        <v>0</v>
      </c>
    </row>
    <row r="13" spans="1:39" ht="18" customHeight="1" x14ac:dyDescent="0.2">
      <c r="A13" s="22">
        <f>Notering!A13</f>
        <v>10</v>
      </c>
      <c r="B13" s="23">
        <f>Notering!B13</f>
        <v>0</v>
      </c>
      <c r="C13" s="23">
        <f>Notering!C13</f>
        <v>0</v>
      </c>
      <c r="D13" s="25">
        <f>Notering!D13</f>
        <v>0</v>
      </c>
      <c r="E13" s="22">
        <f>Notering!E13</f>
        <v>0</v>
      </c>
      <c r="F13" s="53"/>
      <c r="G13" s="53"/>
      <c r="H13" s="33">
        <f t="shared" si="0"/>
        <v>0</v>
      </c>
      <c r="I13" s="53"/>
      <c r="J13" s="33">
        <f t="shared" si="1"/>
        <v>0</v>
      </c>
      <c r="K13" s="33">
        <f t="shared" si="2"/>
        <v>0</v>
      </c>
      <c r="L13" s="33">
        <f t="shared" si="3"/>
        <v>0</v>
      </c>
      <c r="M13" s="25">
        <f>Notering!G13</f>
        <v>0</v>
      </c>
      <c r="N13" s="22">
        <f>Notering!H13</f>
        <v>0</v>
      </c>
      <c r="O13" s="53"/>
      <c r="P13" s="53"/>
      <c r="Q13" s="33">
        <f t="shared" si="4"/>
        <v>0</v>
      </c>
      <c r="R13" s="53"/>
      <c r="S13" s="33">
        <f t="shared" si="5"/>
        <v>0</v>
      </c>
      <c r="T13" s="33">
        <f t="shared" si="6"/>
        <v>0</v>
      </c>
      <c r="U13" s="33">
        <f t="shared" si="7"/>
        <v>0</v>
      </c>
      <c r="V13" s="25">
        <f>Notering!J13</f>
        <v>0</v>
      </c>
      <c r="W13" s="22">
        <f>Notering!K13</f>
        <v>0</v>
      </c>
      <c r="X13" s="53"/>
      <c r="Y13" s="53"/>
      <c r="Z13" s="33">
        <f t="shared" si="8"/>
        <v>0</v>
      </c>
      <c r="AA13" s="53"/>
      <c r="AB13" s="33">
        <f t="shared" si="9"/>
        <v>0</v>
      </c>
      <c r="AC13" s="33">
        <f t="shared" si="10"/>
        <v>0</v>
      </c>
      <c r="AD13" s="33">
        <f t="shared" si="11"/>
        <v>0</v>
      </c>
      <c r="AE13" s="25">
        <f>Notering!M13</f>
        <v>0</v>
      </c>
      <c r="AF13" s="22">
        <f>Notering!N13</f>
        <v>0</v>
      </c>
      <c r="AG13" s="53"/>
      <c r="AH13" s="53"/>
      <c r="AI13" s="33">
        <f t="shared" si="12"/>
        <v>0</v>
      </c>
      <c r="AJ13" s="53"/>
      <c r="AK13" s="33">
        <f t="shared" si="13"/>
        <v>0</v>
      </c>
      <c r="AL13" s="33">
        <f t="shared" si="14"/>
        <v>0</v>
      </c>
      <c r="AM13" s="33">
        <f t="shared" si="15"/>
        <v>0</v>
      </c>
    </row>
    <row r="14" spans="1:39" ht="18" customHeight="1" x14ac:dyDescent="0.2">
      <c r="A14" s="22">
        <f>Notering!A14</f>
        <v>11</v>
      </c>
      <c r="B14" s="23">
        <f>Notering!B14</f>
        <v>0</v>
      </c>
      <c r="C14" s="23">
        <f>Notering!C14</f>
        <v>0</v>
      </c>
      <c r="D14" s="25">
        <f>Notering!D14</f>
        <v>0</v>
      </c>
      <c r="E14" s="22">
        <f>Notering!E14</f>
        <v>0</v>
      </c>
      <c r="F14" s="53"/>
      <c r="G14" s="53"/>
      <c r="H14" s="33">
        <f t="shared" si="0"/>
        <v>0</v>
      </c>
      <c r="I14" s="53"/>
      <c r="J14" s="33">
        <f t="shared" si="1"/>
        <v>0</v>
      </c>
      <c r="K14" s="33">
        <f t="shared" si="2"/>
        <v>0</v>
      </c>
      <c r="L14" s="33">
        <f t="shared" si="3"/>
        <v>0</v>
      </c>
      <c r="M14" s="25">
        <f>Notering!G14</f>
        <v>0</v>
      </c>
      <c r="N14" s="22">
        <f>Notering!H14</f>
        <v>0</v>
      </c>
      <c r="O14" s="53"/>
      <c r="P14" s="53"/>
      <c r="Q14" s="33">
        <f t="shared" si="4"/>
        <v>0</v>
      </c>
      <c r="R14" s="53"/>
      <c r="S14" s="33">
        <f t="shared" si="5"/>
        <v>0</v>
      </c>
      <c r="T14" s="33">
        <f t="shared" si="6"/>
        <v>0</v>
      </c>
      <c r="U14" s="33">
        <f t="shared" si="7"/>
        <v>0</v>
      </c>
      <c r="V14" s="25">
        <f>Notering!J14</f>
        <v>0</v>
      </c>
      <c r="W14" s="22">
        <f>Notering!K14</f>
        <v>0</v>
      </c>
      <c r="X14" s="53"/>
      <c r="Y14" s="53"/>
      <c r="Z14" s="33">
        <f t="shared" si="8"/>
        <v>0</v>
      </c>
      <c r="AA14" s="53"/>
      <c r="AB14" s="33">
        <f t="shared" si="9"/>
        <v>0</v>
      </c>
      <c r="AC14" s="33">
        <f t="shared" si="10"/>
        <v>0</v>
      </c>
      <c r="AD14" s="33">
        <f t="shared" si="11"/>
        <v>0</v>
      </c>
      <c r="AE14" s="25">
        <f>Notering!M14</f>
        <v>0</v>
      </c>
      <c r="AF14" s="22">
        <f>Notering!N14</f>
        <v>0</v>
      </c>
      <c r="AG14" s="53"/>
      <c r="AH14" s="53"/>
      <c r="AI14" s="33">
        <f t="shared" si="12"/>
        <v>0</v>
      </c>
      <c r="AJ14" s="53"/>
      <c r="AK14" s="33">
        <f t="shared" si="13"/>
        <v>0</v>
      </c>
      <c r="AL14" s="33">
        <f t="shared" si="14"/>
        <v>0</v>
      </c>
      <c r="AM14" s="33">
        <f t="shared" si="15"/>
        <v>0</v>
      </c>
    </row>
    <row r="15" spans="1:39" ht="18" customHeight="1" x14ac:dyDescent="0.2">
      <c r="A15" s="22">
        <f>Notering!A15</f>
        <v>12</v>
      </c>
      <c r="B15" s="23">
        <f>Notering!B15</f>
        <v>0</v>
      </c>
      <c r="C15" s="23">
        <f>Notering!C15</f>
        <v>0</v>
      </c>
      <c r="D15" s="25">
        <f>Notering!D15</f>
        <v>0</v>
      </c>
      <c r="E15" s="22">
        <f>Notering!E15</f>
        <v>0</v>
      </c>
      <c r="F15" s="53"/>
      <c r="G15" s="53"/>
      <c r="H15" s="33">
        <f t="shared" si="0"/>
        <v>0</v>
      </c>
      <c r="I15" s="53"/>
      <c r="J15" s="33">
        <f t="shared" si="1"/>
        <v>0</v>
      </c>
      <c r="K15" s="33">
        <f t="shared" si="2"/>
        <v>0</v>
      </c>
      <c r="L15" s="33">
        <f t="shared" si="3"/>
        <v>0</v>
      </c>
      <c r="M15" s="25">
        <f>Notering!G15</f>
        <v>0</v>
      </c>
      <c r="N15" s="22">
        <f>Notering!H15</f>
        <v>0</v>
      </c>
      <c r="O15" s="53"/>
      <c r="P15" s="53"/>
      <c r="Q15" s="33">
        <f t="shared" si="4"/>
        <v>0</v>
      </c>
      <c r="R15" s="53"/>
      <c r="S15" s="33">
        <f t="shared" si="5"/>
        <v>0</v>
      </c>
      <c r="T15" s="33">
        <f t="shared" si="6"/>
        <v>0</v>
      </c>
      <c r="U15" s="33">
        <f t="shared" si="7"/>
        <v>0</v>
      </c>
      <c r="V15" s="25">
        <f>Notering!J15</f>
        <v>0</v>
      </c>
      <c r="W15" s="22">
        <f>Notering!K15</f>
        <v>0</v>
      </c>
      <c r="X15" s="53"/>
      <c r="Y15" s="53"/>
      <c r="Z15" s="33">
        <f t="shared" si="8"/>
        <v>0</v>
      </c>
      <c r="AA15" s="53"/>
      <c r="AB15" s="33">
        <f t="shared" si="9"/>
        <v>0</v>
      </c>
      <c r="AC15" s="33">
        <f t="shared" si="10"/>
        <v>0</v>
      </c>
      <c r="AD15" s="33">
        <f t="shared" si="11"/>
        <v>0</v>
      </c>
      <c r="AE15" s="25">
        <f>Notering!M15</f>
        <v>0</v>
      </c>
      <c r="AF15" s="22">
        <f>Notering!N15</f>
        <v>0</v>
      </c>
      <c r="AG15" s="53"/>
      <c r="AH15" s="53"/>
      <c r="AI15" s="33">
        <f t="shared" si="12"/>
        <v>0</v>
      </c>
      <c r="AJ15" s="53"/>
      <c r="AK15" s="33">
        <f t="shared" si="13"/>
        <v>0</v>
      </c>
      <c r="AL15" s="33">
        <f t="shared" si="14"/>
        <v>0</v>
      </c>
      <c r="AM15" s="33">
        <f t="shared" si="15"/>
        <v>0</v>
      </c>
    </row>
    <row r="16" spans="1:39" ht="18" customHeight="1" x14ac:dyDescent="0.2">
      <c r="A16" s="22">
        <f>Notering!A16</f>
        <v>13</v>
      </c>
      <c r="B16" s="23">
        <f>Notering!B16</f>
        <v>0</v>
      </c>
      <c r="C16" s="23">
        <f>Notering!C16</f>
        <v>0</v>
      </c>
      <c r="D16" s="25">
        <f>Notering!D16</f>
        <v>0</v>
      </c>
      <c r="E16" s="22">
        <f>Notering!E16</f>
        <v>0</v>
      </c>
      <c r="F16" s="53"/>
      <c r="G16" s="53"/>
      <c r="H16" s="33">
        <f t="shared" si="0"/>
        <v>0</v>
      </c>
      <c r="I16" s="53"/>
      <c r="J16" s="33">
        <f t="shared" si="1"/>
        <v>0</v>
      </c>
      <c r="K16" s="33">
        <f t="shared" si="2"/>
        <v>0</v>
      </c>
      <c r="L16" s="33">
        <f t="shared" si="3"/>
        <v>0</v>
      </c>
      <c r="M16" s="25">
        <f>Notering!G16</f>
        <v>0</v>
      </c>
      <c r="N16" s="22">
        <f>Notering!H16</f>
        <v>0</v>
      </c>
      <c r="O16" s="53"/>
      <c r="P16" s="53"/>
      <c r="Q16" s="33">
        <f t="shared" si="4"/>
        <v>0</v>
      </c>
      <c r="R16" s="53"/>
      <c r="S16" s="33">
        <f t="shared" si="5"/>
        <v>0</v>
      </c>
      <c r="T16" s="33">
        <f t="shared" si="6"/>
        <v>0</v>
      </c>
      <c r="U16" s="33">
        <f t="shared" si="7"/>
        <v>0</v>
      </c>
      <c r="V16" s="25">
        <f>Notering!J16</f>
        <v>0</v>
      </c>
      <c r="W16" s="22">
        <f>Notering!K16</f>
        <v>0</v>
      </c>
      <c r="X16" s="53"/>
      <c r="Y16" s="53"/>
      <c r="Z16" s="33">
        <f t="shared" si="8"/>
        <v>0</v>
      </c>
      <c r="AA16" s="53"/>
      <c r="AB16" s="33">
        <f t="shared" si="9"/>
        <v>0</v>
      </c>
      <c r="AC16" s="33">
        <f t="shared" si="10"/>
        <v>0</v>
      </c>
      <c r="AD16" s="33">
        <f t="shared" si="11"/>
        <v>0</v>
      </c>
      <c r="AE16" s="25">
        <f>Notering!M16</f>
        <v>0</v>
      </c>
      <c r="AF16" s="22">
        <f>Notering!N16</f>
        <v>0</v>
      </c>
      <c r="AG16" s="53"/>
      <c r="AH16" s="53"/>
      <c r="AI16" s="33">
        <f t="shared" si="12"/>
        <v>0</v>
      </c>
      <c r="AJ16" s="53"/>
      <c r="AK16" s="33">
        <f t="shared" si="13"/>
        <v>0</v>
      </c>
      <c r="AL16" s="33">
        <f t="shared" si="14"/>
        <v>0</v>
      </c>
      <c r="AM16" s="33">
        <f t="shared" si="15"/>
        <v>0</v>
      </c>
    </row>
    <row r="17" spans="1:39" ht="18" customHeight="1" x14ac:dyDescent="0.2">
      <c r="A17" s="22">
        <f>Notering!A17</f>
        <v>14</v>
      </c>
      <c r="B17" s="23">
        <f>Notering!B17</f>
        <v>0</v>
      </c>
      <c r="C17" s="23">
        <f>Notering!C17</f>
        <v>0</v>
      </c>
      <c r="D17" s="25">
        <f>Notering!D17</f>
        <v>0</v>
      </c>
      <c r="E17" s="22">
        <f>Notering!E17</f>
        <v>0</v>
      </c>
      <c r="F17" s="53"/>
      <c r="G17" s="53"/>
      <c r="H17" s="33">
        <f t="shared" si="0"/>
        <v>0</v>
      </c>
      <c r="I17" s="53"/>
      <c r="J17" s="33">
        <f t="shared" si="1"/>
        <v>0</v>
      </c>
      <c r="K17" s="33">
        <f t="shared" si="2"/>
        <v>0</v>
      </c>
      <c r="L17" s="33">
        <f t="shared" si="3"/>
        <v>0</v>
      </c>
      <c r="M17" s="25">
        <f>Notering!G17</f>
        <v>0</v>
      </c>
      <c r="N17" s="22">
        <f>Notering!H17</f>
        <v>0</v>
      </c>
      <c r="O17" s="53"/>
      <c r="P17" s="53"/>
      <c r="Q17" s="33">
        <f t="shared" si="4"/>
        <v>0</v>
      </c>
      <c r="R17" s="53"/>
      <c r="S17" s="33">
        <f t="shared" si="5"/>
        <v>0</v>
      </c>
      <c r="T17" s="33">
        <f t="shared" si="6"/>
        <v>0</v>
      </c>
      <c r="U17" s="33">
        <f t="shared" si="7"/>
        <v>0</v>
      </c>
      <c r="V17" s="25">
        <f>Notering!J17</f>
        <v>0</v>
      </c>
      <c r="W17" s="22">
        <f>Notering!K17</f>
        <v>0</v>
      </c>
      <c r="X17" s="53"/>
      <c r="Y17" s="53"/>
      <c r="Z17" s="33">
        <f t="shared" si="8"/>
        <v>0</v>
      </c>
      <c r="AA17" s="53"/>
      <c r="AB17" s="33">
        <f t="shared" si="9"/>
        <v>0</v>
      </c>
      <c r="AC17" s="33">
        <f t="shared" si="10"/>
        <v>0</v>
      </c>
      <c r="AD17" s="33">
        <f t="shared" si="11"/>
        <v>0</v>
      </c>
      <c r="AE17" s="25">
        <f>Notering!M17</f>
        <v>0</v>
      </c>
      <c r="AF17" s="22">
        <f>Notering!N17</f>
        <v>0</v>
      </c>
      <c r="AG17" s="53"/>
      <c r="AH17" s="53"/>
      <c r="AI17" s="33">
        <f t="shared" si="12"/>
        <v>0</v>
      </c>
      <c r="AJ17" s="53"/>
      <c r="AK17" s="33">
        <f t="shared" si="13"/>
        <v>0</v>
      </c>
      <c r="AL17" s="33">
        <f t="shared" si="14"/>
        <v>0</v>
      </c>
      <c r="AM17" s="33">
        <f t="shared" si="15"/>
        <v>0</v>
      </c>
    </row>
    <row r="18" spans="1:39" ht="18" customHeight="1" x14ac:dyDescent="0.2">
      <c r="A18" s="22">
        <f>Notering!A18</f>
        <v>15</v>
      </c>
      <c r="B18" s="23">
        <f>Notering!B18</f>
        <v>0</v>
      </c>
      <c r="C18" s="23">
        <f>Notering!C18</f>
        <v>0</v>
      </c>
      <c r="D18" s="25">
        <f>Notering!D18</f>
        <v>0</v>
      </c>
      <c r="E18" s="22">
        <f>Notering!E18</f>
        <v>0</v>
      </c>
      <c r="F18" s="53"/>
      <c r="G18" s="53"/>
      <c r="H18" s="33">
        <f t="shared" si="0"/>
        <v>0</v>
      </c>
      <c r="I18" s="53"/>
      <c r="J18" s="33">
        <f t="shared" si="1"/>
        <v>0</v>
      </c>
      <c r="K18" s="33">
        <f t="shared" si="2"/>
        <v>0</v>
      </c>
      <c r="L18" s="33">
        <f t="shared" si="3"/>
        <v>0</v>
      </c>
      <c r="M18" s="25">
        <f>Notering!G18</f>
        <v>0</v>
      </c>
      <c r="N18" s="22">
        <f>Notering!H18</f>
        <v>0</v>
      </c>
      <c r="O18" s="53"/>
      <c r="P18" s="53"/>
      <c r="Q18" s="33">
        <f t="shared" si="4"/>
        <v>0</v>
      </c>
      <c r="R18" s="53"/>
      <c r="S18" s="33">
        <f t="shared" si="5"/>
        <v>0</v>
      </c>
      <c r="T18" s="33">
        <f t="shared" si="6"/>
        <v>0</v>
      </c>
      <c r="U18" s="33">
        <f t="shared" si="7"/>
        <v>0</v>
      </c>
      <c r="V18" s="25">
        <f>Notering!J18</f>
        <v>0</v>
      </c>
      <c r="W18" s="22">
        <f>Notering!K18</f>
        <v>0</v>
      </c>
      <c r="X18" s="53"/>
      <c r="Y18" s="53"/>
      <c r="Z18" s="33">
        <f t="shared" si="8"/>
        <v>0</v>
      </c>
      <c r="AA18" s="53"/>
      <c r="AB18" s="33">
        <f t="shared" si="9"/>
        <v>0</v>
      </c>
      <c r="AC18" s="33">
        <f t="shared" si="10"/>
        <v>0</v>
      </c>
      <c r="AD18" s="33">
        <f t="shared" si="11"/>
        <v>0</v>
      </c>
      <c r="AE18" s="25">
        <f>Notering!M18</f>
        <v>0</v>
      </c>
      <c r="AF18" s="22">
        <f>Notering!N18</f>
        <v>0</v>
      </c>
      <c r="AG18" s="53"/>
      <c r="AH18" s="53"/>
      <c r="AI18" s="33">
        <f t="shared" si="12"/>
        <v>0</v>
      </c>
      <c r="AJ18" s="53"/>
      <c r="AK18" s="33">
        <f t="shared" si="13"/>
        <v>0</v>
      </c>
      <c r="AL18" s="33">
        <f t="shared" si="14"/>
        <v>0</v>
      </c>
      <c r="AM18" s="33">
        <f t="shared" si="15"/>
        <v>0</v>
      </c>
    </row>
    <row r="19" spans="1:39" ht="18" customHeight="1" x14ac:dyDescent="0.2">
      <c r="A19" s="22">
        <f>Notering!A19</f>
        <v>16</v>
      </c>
      <c r="B19" s="23">
        <f>Notering!B19</f>
        <v>0</v>
      </c>
      <c r="C19" s="23">
        <f>Notering!C19</f>
        <v>0</v>
      </c>
      <c r="D19" s="25">
        <f>Notering!D19</f>
        <v>0</v>
      </c>
      <c r="E19" s="22">
        <f>Notering!E19</f>
        <v>0</v>
      </c>
      <c r="F19" s="53"/>
      <c r="G19" s="53"/>
      <c r="H19" s="33">
        <f t="shared" si="0"/>
        <v>0</v>
      </c>
      <c r="I19" s="53"/>
      <c r="J19" s="33">
        <f t="shared" si="1"/>
        <v>0</v>
      </c>
      <c r="K19" s="33">
        <f t="shared" si="2"/>
        <v>0</v>
      </c>
      <c r="L19" s="33">
        <f t="shared" si="3"/>
        <v>0</v>
      </c>
      <c r="M19" s="25">
        <f>Notering!G19</f>
        <v>0</v>
      </c>
      <c r="N19" s="22">
        <f>Notering!H19</f>
        <v>0</v>
      </c>
      <c r="O19" s="53"/>
      <c r="P19" s="53"/>
      <c r="Q19" s="33">
        <f t="shared" si="4"/>
        <v>0</v>
      </c>
      <c r="R19" s="53"/>
      <c r="S19" s="33">
        <f t="shared" si="5"/>
        <v>0</v>
      </c>
      <c r="T19" s="33">
        <f t="shared" si="6"/>
        <v>0</v>
      </c>
      <c r="U19" s="33">
        <f t="shared" si="7"/>
        <v>0</v>
      </c>
      <c r="V19" s="25">
        <f>Notering!J19</f>
        <v>0</v>
      </c>
      <c r="W19" s="22">
        <f>Notering!K19</f>
        <v>0</v>
      </c>
      <c r="X19" s="53"/>
      <c r="Y19" s="53"/>
      <c r="Z19" s="33">
        <f t="shared" si="8"/>
        <v>0</v>
      </c>
      <c r="AA19" s="53"/>
      <c r="AB19" s="33">
        <f t="shared" si="9"/>
        <v>0</v>
      </c>
      <c r="AC19" s="33">
        <f t="shared" si="10"/>
        <v>0</v>
      </c>
      <c r="AD19" s="33">
        <f t="shared" si="11"/>
        <v>0</v>
      </c>
      <c r="AE19" s="25">
        <f>Notering!M19</f>
        <v>0</v>
      </c>
      <c r="AF19" s="22">
        <f>Notering!N19</f>
        <v>0</v>
      </c>
      <c r="AG19" s="53"/>
      <c r="AH19" s="53"/>
      <c r="AI19" s="33">
        <f t="shared" si="12"/>
        <v>0</v>
      </c>
      <c r="AJ19" s="53"/>
      <c r="AK19" s="33">
        <f t="shared" si="13"/>
        <v>0</v>
      </c>
      <c r="AL19" s="33">
        <f t="shared" si="14"/>
        <v>0</v>
      </c>
      <c r="AM19" s="33">
        <f t="shared" si="15"/>
        <v>0</v>
      </c>
    </row>
    <row r="20" spans="1:39" ht="18" customHeight="1" x14ac:dyDescent="0.2">
      <c r="A20" s="22">
        <f>Notering!A20</f>
        <v>17</v>
      </c>
      <c r="B20" s="23">
        <f>Notering!B20</f>
        <v>0</v>
      </c>
      <c r="C20" s="23">
        <f>Notering!C20</f>
        <v>0</v>
      </c>
      <c r="D20" s="25">
        <f>Notering!D20</f>
        <v>0</v>
      </c>
      <c r="E20" s="22">
        <f>Notering!E20</f>
        <v>0</v>
      </c>
      <c r="F20" s="53"/>
      <c r="G20" s="53"/>
      <c r="H20" s="33">
        <f t="shared" si="0"/>
        <v>0</v>
      </c>
      <c r="I20" s="53"/>
      <c r="J20" s="33">
        <f t="shared" si="1"/>
        <v>0</v>
      </c>
      <c r="K20" s="33">
        <f t="shared" si="2"/>
        <v>0</v>
      </c>
      <c r="L20" s="33">
        <f t="shared" si="3"/>
        <v>0</v>
      </c>
      <c r="M20" s="25">
        <f>Notering!G20</f>
        <v>0</v>
      </c>
      <c r="N20" s="22">
        <f>Notering!H20</f>
        <v>0</v>
      </c>
      <c r="O20" s="53"/>
      <c r="P20" s="53"/>
      <c r="Q20" s="33">
        <f t="shared" si="4"/>
        <v>0</v>
      </c>
      <c r="R20" s="53"/>
      <c r="S20" s="33">
        <f t="shared" si="5"/>
        <v>0</v>
      </c>
      <c r="T20" s="33">
        <f t="shared" si="6"/>
        <v>0</v>
      </c>
      <c r="U20" s="33">
        <f t="shared" si="7"/>
        <v>0</v>
      </c>
      <c r="V20" s="25">
        <f>Notering!J20</f>
        <v>0</v>
      </c>
      <c r="W20" s="22">
        <f>Notering!K20</f>
        <v>0</v>
      </c>
      <c r="X20" s="53"/>
      <c r="Y20" s="53"/>
      <c r="Z20" s="33">
        <f t="shared" si="8"/>
        <v>0</v>
      </c>
      <c r="AA20" s="53"/>
      <c r="AB20" s="33">
        <f t="shared" si="9"/>
        <v>0</v>
      </c>
      <c r="AC20" s="33">
        <f t="shared" si="10"/>
        <v>0</v>
      </c>
      <c r="AD20" s="33">
        <f t="shared" si="11"/>
        <v>0</v>
      </c>
      <c r="AE20" s="25">
        <f>Notering!M20</f>
        <v>0</v>
      </c>
      <c r="AF20" s="22">
        <f>Notering!N20</f>
        <v>0</v>
      </c>
      <c r="AG20" s="53"/>
      <c r="AH20" s="53"/>
      <c r="AI20" s="33">
        <f t="shared" si="12"/>
        <v>0</v>
      </c>
      <c r="AJ20" s="53"/>
      <c r="AK20" s="33">
        <f t="shared" si="13"/>
        <v>0</v>
      </c>
      <c r="AL20" s="33">
        <f t="shared" si="14"/>
        <v>0</v>
      </c>
      <c r="AM20" s="33">
        <f t="shared" si="15"/>
        <v>0</v>
      </c>
    </row>
    <row r="21" spans="1:39" ht="18" customHeight="1" x14ac:dyDescent="0.2">
      <c r="A21" s="22">
        <f>Notering!A21</f>
        <v>18</v>
      </c>
      <c r="B21" s="23">
        <f>Notering!B21</f>
        <v>0</v>
      </c>
      <c r="C21" s="23">
        <f>Notering!C21</f>
        <v>0</v>
      </c>
      <c r="D21" s="25">
        <f>Notering!D21</f>
        <v>0</v>
      </c>
      <c r="E21" s="22">
        <f>Notering!E21</f>
        <v>0</v>
      </c>
      <c r="F21" s="53"/>
      <c r="G21" s="53"/>
      <c r="H21" s="33">
        <f t="shared" si="0"/>
        <v>0</v>
      </c>
      <c r="I21" s="53"/>
      <c r="J21" s="33">
        <f t="shared" si="1"/>
        <v>0</v>
      </c>
      <c r="K21" s="33">
        <f t="shared" si="2"/>
        <v>0</v>
      </c>
      <c r="L21" s="33">
        <f t="shared" si="3"/>
        <v>0</v>
      </c>
      <c r="M21" s="25">
        <f>Notering!G21</f>
        <v>0</v>
      </c>
      <c r="N21" s="22">
        <f>Notering!H21</f>
        <v>0</v>
      </c>
      <c r="O21" s="53"/>
      <c r="P21" s="53"/>
      <c r="Q21" s="33">
        <f t="shared" si="4"/>
        <v>0</v>
      </c>
      <c r="R21" s="53"/>
      <c r="S21" s="33">
        <f t="shared" si="5"/>
        <v>0</v>
      </c>
      <c r="T21" s="33">
        <f t="shared" si="6"/>
        <v>0</v>
      </c>
      <c r="U21" s="33">
        <f t="shared" si="7"/>
        <v>0</v>
      </c>
      <c r="V21" s="25">
        <f>Notering!J21</f>
        <v>0</v>
      </c>
      <c r="W21" s="22">
        <f>Notering!K21</f>
        <v>0</v>
      </c>
      <c r="X21" s="53"/>
      <c r="Y21" s="53"/>
      <c r="Z21" s="33">
        <f t="shared" si="8"/>
        <v>0</v>
      </c>
      <c r="AA21" s="53"/>
      <c r="AB21" s="33">
        <f t="shared" si="9"/>
        <v>0</v>
      </c>
      <c r="AC21" s="33">
        <f t="shared" si="10"/>
        <v>0</v>
      </c>
      <c r="AD21" s="33">
        <f t="shared" si="11"/>
        <v>0</v>
      </c>
      <c r="AE21" s="25">
        <f>Notering!M21</f>
        <v>0</v>
      </c>
      <c r="AF21" s="22">
        <f>Notering!N21</f>
        <v>0</v>
      </c>
      <c r="AG21" s="53"/>
      <c r="AH21" s="53"/>
      <c r="AI21" s="33">
        <f t="shared" si="12"/>
        <v>0</v>
      </c>
      <c r="AJ21" s="53"/>
      <c r="AK21" s="33">
        <f t="shared" si="13"/>
        <v>0</v>
      </c>
      <c r="AL21" s="33">
        <f t="shared" si="14"/>
        <v>0</v>
      </c>
      <c r="AM21" s="33">
        <f t="shared" si="15"/>
        <v>0</v>
      </c>
    </row>
    <row r="22" spans="1:39" ht="18" customHeight="1" x14ac:dyDescent="0.2">
      <c r="A22" s="22">
        <f>Notering!A22</f>
        <v>19</v>
      </c>
      <c r="B22" s="23">
        <f>Notering!B22</f>
        <v>0</v>
      </c>
      <c r="C22" s="23">
        <f>Notering!C22</f>
        <v>0</v>
      </c>
      <c r="D22" s="25">
        <f>Notering!D22</f>
        <v>0</v>
      </c>
      <c r="E22" s="22">
        <f>Notering!E22</f>
        <v>0</v>
      </c>
      <c r="F22" s="53"/>
      <c r="G22" s="53"/>
      <c r="H22" s="33">
        <f t="shared" si="0"/>
        <v>0</v>
      </c>
      <c r="I22" s="53"/>
      <c r="J22" s="33">
        <f t="shared" si="1"/>
        <v>0</v>
      </c>
      <c r="K22" s="33">
        <f t="shared" si="2"/>
        <v>0</v>
      </c>
      <c r="L22" s="33">
        <f t="shared" si="3"/>
        <v>0</v>
      </c>
      <c r="M22" s="25">
        <f>Notering!G22</f>
        <v>0</v>
      </c>
      <c r="N22" s="22">
        <f>Notering!H22</f>
        <v>0</v>
      </c>
      <c r="O22" s="53"/>
      <c r="P22" s="53"/>
      <c r="Q22" s="33">
        <f t="shared" si="4"/>
        <v>0</v>
      </c>
      <c r="R22" s="53"/>
      <c r="S22" s="33">
        <f t="shared" si="5"/>
        <v>0</v>
      </c>
      <c r="T22" s="33">
        <f t="shared" si="6"/>
        <v>0</v>
      </c>
      <c r="U22" s="33">
        <f t="shared" si="7"/>
        <v>0</v>
      </c>
      <c r="V22" s="25">
        <f>Notering!J22</f>
        <v>0</v>
      </c>
      <c r="W22" s="22">
        <f>Notering!K22</f>
        <v>0</v>
      </c>
      <c r="X22" s="53"/>
      <c r="Y22" s="53"/>
      <c r="Z22" s="33">
        <f t="shared" si="8"/>
        <v>0</v>
      </c>
      <c r="AA22" s="53"/>
      <c r="AB22" s="33">
        <f t="shared" si="9"/>
        <v>0</v>
      </c>
      <c r="AC22" s="33">
        <f t="shared" si="10"/>
        <v>0</v>
      </c>
      <c r="AD22" s="33">
        <f t="shared" si="11"/>
        <v>0</v>
      </c>
      <c r="AE22" s="25">
        <f>Notering!M22</f>
        <v>0</v>
      </c>
      <c r="AF22" s="22">
        <f>Notering!N22</f>
        <v>0</v>
      </c>
      <c r="AG22" s="53"/>
      <c r="AH22" s="53"/>
      <c r="AI22" s="33">
        <f t="shared" si="12"/>
        <v>0</v>
      </c>
      <c r="AJ22" s="53"/>
      <c r="AK22" s="33">
        <f t="shared" si="13"/>
        <v>0</v>
      </c>
      <c r="AL22" s="33">
        <f t="shared" si="14"/>
        <v>0</v>
      </c>
      <c r="AM22" s="33">
        <f t="shared" si="15"/>
        <v>0</v>
      </c>
    </row>
    <row r="23" spans="1:39" ht="18" customHeight="1" x14ac:dyDescent="0.2">
      <c r="A23" s="22">
        <f>Notering!A23</f>
        <v>20</v>
      </c>
      <c r="B23" s="23">
        <f>Notering!B23</f>
        <v>0</v>
      </c>
      <c r="C23" s="23">
        <f>Notering!C23</f>
        <v>0</v>
      </c>
      <c r="D23" s="25">
        <f>Notering!D23</f>
        <v>0</v>
      </c>
      <c r="E23" s="22">
        <f>Notering!E23</f>
        <v>0</v>
      </c>
      <c r="F23" s="53"/>
      <c r="G23" s="53"/>
      <c r="H23" s="33">
        <f t="shared" si="0"/>
        <v>0</v>
      </c>
      <c r="I23" s="53"/>
      <c r="J23" s="33">
        <f t="shared" si="1"/>
        <v>0</v>
      </c>
      <c r="K23" s="33">
        <f t="shared" si="2"/>
        <v>0</v>
      </c>
      <c r="L23" s="33">
        <f t="shared" si="3"/>
        <v>0</v>
      </c>
      <c r="M23" s="25">
        <f>Notering!G23</f>
        <v>0</v>
      </c>
      <c r="N23" s="22">
        <f>Notering!H23</f>
        <v>0</v>
      </c>
      <c r="O23" s="53"/>
      <c r="P23" s="53"/>
      <c r="Q23" s="33">
        <f t="shared" si="4"/>
        <v>0</v>
      </c>
      <c r="R23" s="53"/>
      <c r="S23" s="33">
        <f t="shared" si="5"/>
        <v>0</v>
      </c>
      <c r="T23" s="33">
        <f t="shared" si="6"/>
        <v>0</v>
      </c>
      <c r="U23" s="33">
        <f t="shared" si="7"/>
        <v>0</v>
      </c>
      <c r="V23" s="25">
        <f>Notering!J23</f>
        <v>0</v>
      </c>
      <c r="W23" s="22">
        <f>Notering!K23</f>
        <v>0</v>
      </c>
      <c r="X23" s="53"/>
      <c r="Y23" s="53"/>
      <c r="Z23" s="33">
        <f t="shared" si="8"/>
        <v>0</v>
      </c>
      <c r="AA23" s="53"/>
      <c r="AB23" s="33">
        <f t="shared" si="9"/>
        <v>0</v>
      </c>
      <c r="AC23" s="33">
        <f t="shared" si="10"/>
        <v>0</v>
      </c>
      <c r="AD23" s="33">
        <f t="shared" si="11"/>
        <v>0</v>
      </c>
      <c r="AE23" s="25">
        <f>Notering!M23</f>
        <v>0</v>
      </c>
      <c r="AF23" s="22">
        <f>Notering!N23</f>
        <v>0</v>
      </c>
      <c r="AG23" s="53"/>
      <c r="AH23" s="53"/>
      <c r="AI23" s="33">
        <f t="shared" si="12"/>
        <v>0</v>
      </c>
      <c r="AJ23" s="53"/>
      <c r="AK23" s="33">
        <f t="shared" si="13"/>
        <v>0</v>
      </c>
      <c r="AL23" s="33">
        <f t="shared" si="14"/>
        <v>0</v>
      </c>
      <c r="AM23" s="33">
        <f t="shared" si="15"/>
        <v>0</v>
      </c>
    </row>
    <row r="24" spans="1:39" ht="18" customHeight="1" x14ac:dyDescent="0.2">
      <c r="A24" s="22">
        <f>Notering!A24</f>
        <v>21</v>
      </c>
      <c r="B24" s="23">
        <f>Notering!B24</f>
        <v>0</v>
      </c>
      <c r="C24" s="23">
        <f>Notering!C24</f>
        <v>0</v>
      </c>
      <c r="D24" s="25">
        <f>Notering!D24</f>
        <v>0</v>
      </c>
      <c r="E24" s="22">
        <f>Notering!E24</f>
        <v>0</v>
      </c>
      <c r="F24" s="53"/>
      <c r="G24" s="53"/>
      <c r="H24" s="33">
        <f t="shared" si="0"/>
        <v>0</v>
      </c>
      <c r="I24" s="53"/>
      <c r="J24" s="33">
        <f t="shared" si="1"/>
        <v>0</v>
      </c>
      <c r="K24" s="33">
        <f t="shared" si="2"/>
        <v>0</v>
      </c>
      <c r="L24" s="33">
        <f t="shared" si="3"/>
        <v>0</v>
      </c>
      <c r="M24" s="25">
        <f>Notering!G24</f>
        <v>0</v>
      </c>
      <c r="N24" s="22">
        <f>Notering!H24</f>
        <v>0</v>
      </c>
      <c r="O24" s="53"/>
      <c r="P24" s="53"/>
      <c r="Q24" s="33">
        <f t="shared" si="4"/>
        <v>0</v>
      </c>
      <c r="R24" s="53"/>
      <c r="S24" s="33">
        <f t="shared" si="5"/>
        <v>0</v>
      </c>
      <c r="T24" s="33">
        <f t="shared" si="6"/>
        <v>0</v>
      </c>
      <c r="U24" s="33">
        <f t="shared" si="7"/>
        <v>0</v>
      </c>
      <c r="V24" s="25">
        <f>Notering!J24</f>
        <v>0</v>
      </c>
      <c r="W24" s="22">
        <f>Notering!K24</f>
        <v>0</v>
      </c>
      <c r="X24" s="53"/>
      <c r="Y24" s="53"/>
      <c r="Z24" s="33">
        <f t="shared" si="8"/>
        <v>0</v>
      </c>
      <c r="AA24" s="53"/>
      <c r="AB24" s="33">
        <f t="shared" si="9"/>
        <v>0</v>
      </c>
      <c r="AC24" s="33">
        <f t="shared" si="10"/>
        <v>0</v>
      </c>
      <c r="AD24" s="33">
        <f t="shared" si="11"/>
        <v>0</v>
      </c>
      <c r="AE24" s="25">
        <f>Notering!M24</f>
        <v>0</v>
      </c>
      <c r="AF24" s="22">
        <f>Notering!N24</f>
        <v>0</v>
      </c>
      <c r="AG24" s="53"/>
      <c r="AH24" s="53"/>
      <c r="AI24" s="33">
        <f t="shared" si="12"/>
        <v>0</v>
      </c>
      <c r="AJ24" s="53"/>
      <c r="AK24" s="33">
        <f t="shared" si="13"/>
        <v>0</v>
      </c>
      <c r="AL24" s="33">
        <f t="shared" si="14"/>
        <v>0</v>
      </c>
      <c r="AM24" s="33">
        <f t="shared" si="15"/>
        <v>0</v>
      </c>
    </row>
    <row r="25" spans="1:39" ht="18" customHeight="1" x14ac:dyDescent="0.2">
      <c r="A25" s="22">
        <f>Notering!A25</f>
        <v>22</v>
      </c>
      <c r="B25" s="23">
        <f>Notering!B25</f>
        <v>0</v>
      </c>
      <c r="C25" s="23">
        <f>Notering!C25</f>
        <v>0</v>
      </c>
      <c r="D25" s="25">
        <f>Notering!D25</f>
        <v>0</v>
      </c>
      <c r="E25" s="22">
        <f>Notering!E25</f>
        <v>0</v>
      </c>
      <c r="F25" s="53"/>
      <c r="G25" s="53"/>
      <c r="H25" s="33">
        <f t="shared" si="0"/>
        <v>0</v>
      </c>
      <c r="I25" s="53"/>
      <c r="J25" s="33">
        <f t="shared" si="1"/>
        <v>0</v>
      </c>
      <c r="K25" s="33">
        <f t="shared" si="2"/>
        <v>0</v>
      </c>
      <c r="L25" s="33">
        <f t="shared" si="3"/>
        <v>0</v>
      </c>
      <c r="M25" s="25">
        <f>Notering!G25</f>
        <v>0</v>
      </c>
      <c r="N25" s="22">
        <f>Notering!H25</f>
        <v>0</v>
      </c>
      <c r="O25" s="53"/>
      <c r="P25" s="53"/>
      <c r="Q25" s="33">
        <f t="shared" si="4"/>
        <v>0</v>
      </c>
      <c r="R25" s="53"/>
      <c r="S25" s="33">
        <f t="shared" si="5"/>
        <v>0</v>
      </c>
      <c r="T25" s="33">
        <f t="shared" si="6"/>
        <v>0</v>
      </c>
      <c r="U25" s="33">
        <f t="shared" si="7"/>
        <v>0</v>
      </c>
      <c r="V25" s="25">
        <f>Notering!J25</f>
        <v>0</v>
      </c>
      <c r="W25" s="22">
        <f>Notering!K25</f>
        <v>0</v>
      </c>
      <c r="X25" s="53"/>
      <c r="Y25" s="53"/>
      <c r="Z25" s="33">
        <f t="shared" si="8"/>
        <v>0</v>
      </c>
      <c r="AA25" s="53"/>
      <c r="AB25" s="33">
        <f t="shared" si="9"/>
        <v>0</v>
      </c>
      <c r="AC25" s="33">
        <f t="shared" si="10"/>
        <v>0</v>
      </c>
      <c r="AD25" s="33">
        <f t="shared" si="11"/>
        <v>0</v>
      </c>
      <c r="AE25" s="25">
        <f>Notering!M25</f>
        <v>0</v>
      </c>
      <c r="AF25" s="22">
        <f>Notering!N25</f>
        <v>0</v>
      </c>
      <c r="AG25" s="53"/>
      <c r="AH25" s="53"/>
      <c r="AI25" s="33">
        <f t="shared" si="12"/>
        <v>0</v>
      </c>
      <c r="AJ25" s="53"/>
      <c r="AK25" s="33">
        <f t="shared" si="13"/>
        <v>0</v>
      </c>
      <c r="AL25" s="33">
        <f t="shared" si="14"/>
        <v>0</v>
      </c>
      <c r="AM25" s="33">
        <f t="shared" si="15"/>
        <v>0</v>
      </c>
    </row>
    <row r="26" spans="1:39" ht="18" customHeight="1" x14ac:dyDescent="0.2">
      <c r="A26" s="22">
        <f>Notering!A26</f>
        <v>23</v>
      </c>
      <c r="B26" s="23">
        <f>Notering!B26</f>
        <v>0</v>
      </c>
      <c r="C26" s="23">
        <f>Notering!C26</f>
        <v>0</v>
      </c>
      <c r="D26" s="25">
        <f>Notering!D26</f>
        <v>0</v>
      </c>
      <c r="E26" s="22">
        <f>Notering!E26</f>
        <v>0</v>
      </c>
      <c r="F26" s="53"/>
      <c r="G26" s="53"/>
      <c r="H26" s="33">
        <f t="shared" si="0"/>
        <v>0</v>
      </c>
      <c r="I26" s="53"/>
      <c r="J26" s="33">
        <f t="shared" si="1"/>
        <v>0</v>
      </c>
      <c r="K26" s="33">
        <f t="shared" si="2"/>
        <v>0</v>
      </c>
      <c r="L26" s="33">
        <f t="shared" si="3"/>
        <v>0</v>
      </c>
      <c r="M26" s="25">
        <f>Notering!G26</f>
        <v>0</v>
      </c>
      <c r="N26" s="22">
        <f>Notering!H26</f>
        <v>0</v>
      </c>
      <c r="O26" s="53"/>
      <c r="P26" s="53"/>
      <c r="Q26" s="33">
        <f t="shared" si="4"/>
        <v>0</v>
      </c>
      <c r="R26" s="53"/>
      <c r="S26" s="33">
        <f t="shared" si="5"/>
        <v>0</v>
      </c>
      <c r="T26" s="33">
        <f t="shared" si="6"/>
        <v>0</v>
      </c>
      <c r="U26" s="33">
        <f t="shared" si="7"/>
        <v>0</v>
      </c>
      <c r="V26" s="25">
        <f>Notering!J26</f>
        <v>0</v>
      </c>
      <c r="W26" s="22">
        <f>Notering!K26</f>
        <v>0</v>
      </c>
      <c r="X26" s="53"/>
      <c r="Y26" s="53"/>
      <c r="Z26" s="33">
        <f t="shared" si="8"/>
        <v>0</v>
      </c>
      <c r="AA26" s="53"/>
      <c r="AB26" s="33">
        <f t="shared" si="9"/>
        <v>0</v>
      </c>
      <c r="AC26" s="33">
        <f t="shared" si="10"/>
        <v>0</v>
      </c>
      <c r="AD26" s="33">
        <f t="shared" si="11"/>
        <v>0</v>
      </c>
      <c r="AE26" s="25">
        <f>Notering!M26</f>
        <v>0</v>
      </c>
      <c r="AF26" s="22">
        <f>Notering!N26</f>
        <v>0</v>
      </c>
      <c r="AG26" s="53"/>
      <c r="AH26" s="53"/>
      <c r="AI26" s="33">
        <f t="shared" si="12"/>
        <v>0</v>
      </c>
      <c r="AJ26" s="53"/>
      <c r="AK26" s="33">
        <f t="shared" si="13"/>
        <v>0</v>
      </c>
      <c r="AL26" s="33">
        <f t="shared" si="14"/>
        <v>0</v>
      </c>
      <c r="AM26" s="33">
        <f t="shared" si="15"/>
        <v>0</v>
      </c>
    </row>
    <row r="27" spans="1:39" ht="18" customHeight="1" x14ac:dyDescent="0.2">
      <c r="A27" s="22">
        <f>Notering!A27</f>
        <v>24</v>
      </c>
      <c r="B27" s="23">
        <f>Notering!B27</f>
        <v>0</v>
      </c>
      <c r="C27" s="23">
        <f>Notering!C27</f>
        <v>0</v>
      </c>
      <c r="D27" s="25">
        <f>Notering!D27</f>
        <v>0</v>
      </c>
      <c r="E27" s="22">
        <f>Notering!E27</f>
        <v>0</v>
      </c>
      <c r="F27" s="53"/>
      <c r="G27" s="53"/>
      <c r="H27" s="33">
        <f t="shared" si="0"/>
        <v>0</v>
      </c>
      <c r="I27" s="53"/>
      <c r="J27" s="33">
        <f t="shared" si="1"/>
        <v>0</v>
      </c>
      <c r="K27" s="33">
        <f t="shared" si="2"/>
        <v>0</v>
      </c>
      <c r="L27" s="33">
        <f t="shared" si="3"/>
        <v>0</v>
      </c>
      <c r="M27" s="25">
        <f>Notering!G27</f>
        <v>0</v>
      </c>
      <c r="N27" s="22">
        <f>Notering!H27</f>
        <v>0</v>
      </c>
      <c r="O27" s="53"/>
      <c r="P27" s="53"/>
      <c r="Q27" s="33">
        <f t="shared" si="4"/>
        <v>0</v>
      </c>
      <c r="R27" s="53"/>
      <c r="S27" s="33">
        <f t="shared" si="5"/>
        <v>0</v>
      </c>
      <c r="T27" s="33">
        <f t="shared" si="6"/>
        <v>0</v>
      </c>
      <c r="U27" s="33">
        <f t="shared" si="7"/>
        <v>0</v>
      </c>
      <c r="V27" s="25">
        <f>Notering!J27</f>
        <v>0</v>
      </c>
      <c r="W27" s="22">
        <f>Notering!K27</f>
        <v>0</v>
      </c>
      <c r="X27" s="53"/>
      <c r="Y27" s="53"/>
      <c r="Z27" s="33">
        <f t="shared" si="8"/>
        <v>0</v>
      </c>
      <c r="AA27" s="53"/>
      <c r="AB27" s="33">
        <f t="shared" si="9"/>
        <v>0</v>
      </c>
      <c r="AC27" s="33">
        <f t="shared" si="10"/>
        <v>0</v>
      </c>
      <c r="AD27" s="33">
        <f t="shared" si="11"/>
        <v>0</v>
      </c>
      <c r="AE27" s="25">
        <f>Notering!M27</f>
        <v>0</v>
      </c>
      <c r="AF27" s="22">
        <f>Notering!N27</f>
        <v>0</v>
      </c>
      <c r="AG27" s="53"/>
      <c r="AH27" s="53"/>
      <c r="AI27" s="33">
        <f t="shared" si="12"/>
        <v>0</v>
      </c>
      <c r="AJ27" s="53"/>
      <c r="AK27" s="33">
        <f t="shared" si="13"/>
        <v>0</v>
      </c>
      <c r="AL27" s="33">
        <f t="shared" si="14"/>
        <v>0</v>
      </c>
      <c r="AM27" s="33">
        <f t="shared" si="15"/>
        <v>0</v>
      </c>
    </row>
    <row r="28" spans="1:39" ht="18" customHeight="1" x14ac:dyDescent="0.2">
      <c r="A28" s="22">
        <f>Notering!A28</f>
        <v>25</v>
      </c>
      <c r="B28" s="23">
        <f>Notering!B28</f>
        <v>0</v>
      </c>
      <c r="C28" s="23">
        <f>Notering!C28</f>
        <v>0</v>
      </c>
      <c r="D28" s="25">
        <f>Notering!D28</f>
        <v>0</v>
      </c>
      <c r="E28" s="22">
        <f>Notering!E28</f>
        <v>0</v>
      </c>
      <c r="F28" s="53"/>
      <c r="G28" s="53"/>
      <c r="H28" s="33">
        <f t="shared" si="0"/>
        <v>0</v>
      </c>
      <c r="I28" s="53"/>
      <c r="J28" s="33">
        <f t="shared" si="1"/>
        <v>0</v>
      </c>
      <c r="K28" s="33">
        <f t="shared" si="2"/>
        <v>0</v>
      </c>
      <c r="L28" s="33">
        <f t="shared" si="3"/>
        <v>0</v>
      </c>
      <c r="M28" s="25">
        <f>Notering!G28</f>
        <v>0</v>
      </c>
      <c r="N28" s="22">
        <f>Notering!H28</f>
        <v>0</v>
      </c>
      <c r="O28" s="53"/>
      <c r="P28" s="53"/>
      <c r="Q28" s="33">
        <f t="shared" si="4"/>
        <v>0</v>
      </c>
      <c r="R28" s="53"/>
      <c r="S28" s="33">
        <f t="shared" si="5"/>
        <v>0</v>
      </c>
      <c r="T28" s="33">
        <f t="shared" si="6"/>
        <v>0</v>
      </c>
      <c r="U28" s="33">
        <f t="shared" si="7"/>
        <v>0</v>
      </c>
      <c r="V28" s="25">
        <f>Notering!J28</f>
        <v>0</v>
      </c>
      <c r="W28" s="22">
        <f>Notering!K28</f>
        <v>0</v>
      </c>
      <c r="X28" s="53"/>
      <c r="Y28" s="53"/>
      <c r="Z28" s="33">
        <f t="shared" si="8"/>
        <v>0</v>
      </c>
      <c r="AA28" s="53"/>
      <c r="AB28" s="33">
        <f t="shared" si="9"/>
        <v>0</v>
      </c>
      <c r="AC28" s="33">
        <f t="shared" si="10"/>
        <v>0</v>
      </c>
      <c r="AD28" s="33">
        <f t="shared" si="11"/>
        <v>0</v>
      </c>
      <c r="AE28" s="25">
        <f>Notering!M28</f>
        <v>0</v>
      </c>
      <c r="AF28" s="22">
        <f>Notering!N28</f>
        <v>0</v>
      </c>
      <c r="AG28" s="53"/>
      <c r="AH28" s="53"/>
      <c r="AI28" s="33">
        <f t="shared" si="12"/>
        <v>0</v>
      </c>
      <c r="AJ28" s="53"/>
      <c r="AK28" s="33">
        <f t="shared" si="13"/>
        <v>0</v>
      </c>
      <c r="AL28" s="33">
        <f t="shared" si="14"/>
        <v>0</v>
      </c>
      <c r="AM28" s="33">
        <f t="shared" si="15"/>
        <v>0</v>
      </c>
    </row>
    <row r="29" spans="1:39" ht="18" customHeight="1" x14ac:dyDescent="0.2">
      <c r="A29" s="22">
        <f>Notering!A29</f>
        <v>26</v>
      </c>
      <c r="B29" s="23">
        <f>Notering!B29</f>
        <v>0</v>
      </c>
      <c r="C29" s="23">
        <f>Notering!C29</f>
        <v>0</v>
      </c>
      <c r="D29" s="25">
        <f>Notering!D29</f>
        <v>0</v>
      </c>
      <c r="E29" s="22">
        <f>Notering!E29</f>
        <v>0</v>
      </c>
      <c r="F29" s="53"/>
      <c r="G29" s="53"/>
      <c r="H29" s="33">
        <f t="shared" si="0"/>
        <v>0</v>
      </c>
      <c r="I29" s="53"/>
      <c r="J29" s="33">
        <f t="shared" si="1"/>
        <v>0</v>
      </c>
      <c r="K29" s="33">
        <f t="shared" si="2"/>
        <v>0</v>
      </c>
      <c r="L29" s="33">
        <f t="shared" si="3"/>
        <v>0</v>
      </c>
      <c r="M29" s="25">
        <f>Notering!G29</f>
        <v>0</v>
      </c>
      <c r="N29" s="22">
        <f>Notering!H29</f>
        <v>0</v>
      </c>
      <c r="O29" s="53"/>
      <c r="P29" s="53"/>
      <c r="Q29" s="33">
        <f t="shared" si="4"/>
        <v>0</v>
      </c>
      <c r="R29" s="53"/>
      <c r="S29" s="33">
        <f t="shared" si="5"/>
        <v>0</v>
      </c>
      <c r="T29" s="33">
        <f t="shared" si="6"/>
        <v>0</v>
      </c>
      <c r="U29" s="33">
        <f t="shared" si="7"/>
        <v>0</v>
      </c>
      <c r="V29" s="25">
        <f>Notering!J29</f>
        <v>0</v>
      </c>
      <c r="W29" s="22">
        <f>Notering!K29</f>
        <v>0</v>
      </c>
      <c r="X29" s="53"/>
      <c r="Y29" s="53"/>
      <c r="Z29" s="33">
        <f t="shared" si="8"/>
        <v>0</v>
      </c>
      <c r="AA29" s="53"/>
      <c r="AB29" s="33">
        <f t="shared" si="9"/>
        <v>0</v>
      </c>
      <c r="AC29" s="33">
        <f t="shared" si="10"/>
        <v>0</v>
      </c>
      <c r="AD29" s="33">
        <f t="shared" si="11"/>
        <v>0</v>
      </c>
      <c r="AE29" s="25">
        <f>Notering!M29</f>
        <v>0</v>
      </c>
      <c r="AF29" s="22">
        <f>Notering!N29</f>
        <v>0</v>
      </c>
      <c r="AG29" s="53"/>
      <c r="AH29" s="53"/>
      <c r="AI29" s="33">
        <f t="shared" si="12"/>
        <v>0</v>
      </c>
      <c r="AJ29" s="53"/>
      <c r="AK29" s="33">
        <f t="shared" si="13"/>
        <v>0</v>
      </c>
      <c r="AL29" s="33">
        <f t="shared" si="14"/>
        <v>0</v>
      </c>
      <c r="AM29" s="33">
        <f t="shared" si="15"/>
        <v>0</v>
      </c>
    </row>
    <row r="30" spans="1:39" ht="18" customHeight="1" x14ac:dyDescent="0.2">
      <c r="A30" s="22">
        <f>Notering!A30</f>
        <v>27</v>
      </c>
      <c r="B30" s="23">
        <f>Notering!B30</f>
        <v>0</v>
      </c>
      <c r="C30" s="23">
        <f>Notering!C30</f>
        <v>0</v>
      </c>
      <c r="D30" s="25">
        <f>Notering!D30</f>
        <v>0</v>
      </c>
      <c r="E30" s="22">
        <f>Notering!E30</f>
        <v>0</v>
      </c>
      <c r="F30" s="53"/>
      <c r="G30" s="53"/>
      <c r="H30" s="33">
        <f t="shared" si="0"/>
        <v>0</v>
      </c>
      <c r="I30" s="53"/>
      <c r="J30" s="33">
        <f t="shared" si="1"/>
        <v>0</v>
      </c>
      <c r="K30" s="33">
        <f t="shared" si="2"/>
        <v>0</v>
      </c>
      <c r="L30" s="33">
        <f t="shared" si="3"/>
        <v>0</v>
      </c>
      <c r="M30" s="25">
        <f>Notering!G30</f>
        <v>0</v>
      </c>
      <c r="N30" s="22">
        <f>Notering!H30</f>
        <v>0</v>
      </c>
      <c r="O30" s="53"/>
      <c r="P30" s="53"/>
      <c r="Q30" s="33">
        <f t="shared" si="4"/>
        <v>0</v>
      </c>
      <c r="R30" s="53"/>
      <c r="S30" s="33">
        <f t="shared" si="5"/>
        <v>0</v>
      </c>
      <c r="T30" s="33">
        <f t="shared" si="6"/>
        <v>0</v>
      </c>
      <c r="U30" s="33">
        <f t="shared" si="7"/>
        <v>0</v>
      </c>
      <c r="V30" s="25">
        <f>Notering!J30</f>
        <v>0</v>
      </c>
      <c r="W30" s="22">
        <f>Notering!K30</f>
        <v>0</v>
      </c>
      <c r="X30" s="53"/>
      <c r="Y30" s="53"/>
      <c r="Z30" s="33">
        <f t="shared" si="8"/>
        <v>0</v>
      </c>
      <c r="AA30" s="53"/>
      <c r="AB30" s="33">
        <f t="shared" si="9"/>
        <v>0</v>
      </c>
      <c r="AC30" s="33">
        <f t="shared" si="10"/>
        <v>0</v>
      </c>
      <c r="AD30" s="33">
        <f t="shared" si="11"/>
        <v>0</v>
      </c>
      <c r="AE30" s="25">
        <f>Notering!M30</f>
        <v>0</v>
      </c>
      <c r="AF30" s="22">
        <f>Notering!N30</f>
        <v>0</v>
      </c>
      <c r="AG30" s="53"/>
      <c r="AH30" s="53"/>
      <c r="AI30" s="33">
        <f t="shared" si="12"/>
        <v>0</v>
      </c>
      <c r="AJ30" s="53"/>
      <c r="AK30" s="33">
        <f t="shared" si="13"/>
        <v>0</v>
      </c>
      <c r="AL30" s="33">
        <f t="shared" si="14"/>
        <v>0</v>
      </c>
      <c r="AM30" s="33">
        <f t="shared" si="15"/>
        <v>0</v>
      </c>
    </row>
    <row r="31" spans="1:39" ht="18" customHeight="1" x14ac:dyDescent="0.2">
      <c r="A31" s="22">
        <f>Notering!A31</f>
        <v>28</v>
      </c>
      <c r="B31" s="23">
        <f>Notering!B31</f>
        <v>0</v>
      </c>
      <c r="C31" s="23">
        <f>Notering!C31</f>
        <v>0</v>
      </c>
      <c r="D31" s="25">
        <f>Notering!D31</f>
        <v>0</v>
      </c>
      <c r="E31" s="22">
        <f>Notering!E31</f>
        <v>0</v>
      </c>
      <c r="F31" s="53"/>
      <c r="G31" s="53"/>
      <c r="H31" s="33">
        <f t="shared" si="0"/>
        <v>0</v>
      </c>
      <c r="I31" s="53"/>
      <c r="J31" s="33">
        <f t="shared" si="1"/>
        <v>0</v>
      </c>
      <c r="K31" s="33">
        <f t="shared" si="2"/>
        <v>0</v>
      </c>
      <c r="L31" s="33">
        <f t="shared" si="3"/>
        <v>0</v>
      </c>
      <c r="M31" s="25">
        <f>Notering!G31</f>
        <v>0</v>
      </c>
      <c r="N31" s="22">
        <f>Notering!H31</f>
        <v>0</v>
      </c>
      <c r="O31" s="53"/>
      <c r="P31" s="53"/>
      <c r="Q31" s="33">
        <f t="shared" si="4"/>
        <v>0</v>
      </c>
      <c r="R31" s="53"/>
      <c r="S31" s="33">
        <f t="shared" si="5"/>
        <v>0</v>
      </c>
      <c r="T31" s="33">
        <f t="shared" si="6"/>
        <v>0</v>
      </c>
      <c r="U31" s="33">
        <f t="shared" si="7"/>
        <v>0</v>
      </c>
      <c r="V31" s="25">
        <f>Notering!J31</f>
        <v>0</v>
      </c>
      <c r="W31" s="22">
        <f>Notering!K31</f>
        <v>0</v>
      </c>
      <c r="X31" s="53"/>
      <c r="Y31" s="53"/>
      <c r="Z31" s="33">
        <f t="shared" si="8"/>
        <v>0</v>
      </c>
      <c r="AA31" s="53"/>
      <c r="AB31" s="33">
        <f t="shared" si="9"/>
        <v>0</v>
      </c>
      <c r="AC31" s="33">
        <f t="shared" si="10"/>
        <v>0</v>
      </c>
      <c r="AD31" s="33">
        <f t="shared" si="11"/>
        <v>0</v>
      </c>
      <c r="AE31" s="25">
        <f>Notering!M31</f>
        <v>0</v>
      </c>
      <c r="AF31" s="22">
        <f>Notering!N31</f>
        <v>0</v>
      </c>
      <c r="AG31" s="53"/>
      <c r="AH31" s="53"/>
      <c r="AI31" s="33">
        <f t="shared" si="12"/>
        <v>0</v>
      </c>
      <c r="AJ31" s="53"/>
      <c r="AK31" s="33">
        <f t="shared" si="13"/>
        <v>0</v>
      </c>
      <c r="AL31" s="33">
        <f t="shared" si="14"/>
        <v>0</v>
      </c>
      <c r="AM31" s="33">
        <f t="shared" si="15"/>
        <v>0</v>
      </c>
    </row>
    <row r="32" spans="1:39" ht="18" customHeight="1" x14ac:dyDescent="0.2">
      <c r="A32" s="22">
        <f>Notering!A32</f>
        <v>29</v>
      </c>
      <c r="B32" s="23">
        <f>Notering!B32</f>
        <v>0</v>
      </c>
      <c r="C32" s="23">
        <f>Notering!C32</f>
        <v>0</v>
      </c>
      <c r="D32" s="25">
        <f>Notering!D32</f>
        <v>0</v>
      </c>
      <c r="E32" s="22">
        <f>Notering!E32</f>
        <v>0</v>
      </c>
      <c r="F32" s="53"/>
      <c r="G32" s="53"/>
      <c r="H32" s="33">
        <f t="shared" si="0"/>
        <v>0</v>
      </c>
      <c r="I32" s="53"/>
      <c r="J32" s="33">
        <f t="shared" si="1"/>
        <v>0</v>
      </c>
      <c r="K32" s="33">
        <f t="shared" si="2"/>
        <v>0</v>
      </c>
      <c r="L32" s="33">
        <f t="shared" si="3"/>
        <v>0</v>
      </c>
      <c r="M32" s="25">
        <f>Notering!G32</f>
        <v>0</v>
      </c>
      <c r="N32" s="22">
        <f>Notering!H32</f>
        <v>0</v>
      </c>
      <c r="O32" s="53"/>
      <c r="P32" s="53"/>
      <c r="Q32" s="33">
        <f t="shared" si="4"/>
        <v>0</v>
      </c>
      <c r="R32" s="53"/>
      <c r="S32" s="33">
        <f t="shared" si="5"/>
        <v>0</v>
      </c>
      <c r="T32" s="33">
        <f t="shared" si="6"/>
        <v>0</v>
      </c>
      <c r="U32" s="33">
        <f t="shared" si="7"/>
        <v>0</v>
      </c>
      <c r="V32" s="25">
        <f>Notering!J32</f>
        <v>0</v>
      </c>
      <c r="W32" s="22">
        <f>Notering!K32</f>
        <v>0</v>
      </c>
      <c r="X32" s="53"/>
      <c r="Y32" s="53"/>
      <c r="Z32" s="33">
        <f t="shared" si="8"/>
        <v>0</v>
      </c>
      <c r="AA32" s="53"/>
      <c r="AB32" s="33">
        <f t="shared" si="9"/>
        <v>0</v>
      </c>
      <c r="AC32" s="33">
        <f t="shared" si="10"/>
        <v>0</v>
      </c>
      <c r="AD32" s="33">
        <f t="shared" si="11"/>
        <v>0</v>
      </c>
      <c r="AE32" s="25">
        <f>Notering!M32</f>
        <v>0</v>
      </c>
      <c r="AF32" s="22">
        <f>Notering!N32</f>
        <v>0</v>
      </c>
      <c r="AG32" s="53"/>
      <c r="AH32" s="53"/>
      <c r="AI32" s="33">
        <f t="shared" si="12"/>
        <v>0</v>
      </c>
      <c r="AJ32" s="53"/>
      <c r="AK32" s="33">
        <f t="shared" si="13"/>
        <v>0</v>
      </c>
      <c r="AL32" s="33">
        <f t="shared" si="14"/>
        <v>0</v>
      </c>
      <c r="AM32" s="33">
        <f t="shared" si="15"/>
        <v>0</v>
      </c>
    </row>
    <row r="33" spans="1:39" ht="18" customHeight="1" x14ac:dyDescent="0.2">
      <c r="A33" s="22">
        <f>Notering!A33</f>
        <v>30</v>
      </c>
      <c r="B33" s="23">
        <f>Notering!B33</f>
        <v>0</v>
      </c>
      <c r="C33" s="23">
        <f>Notering!C33</f>
        <v>0</v>
      </c>
      <c r="D33" s="25">
        <f>Notering!D33</f>
        <v>0</v>
      </c>
      <c r="E33" s="22">
        <f>Notering!E33</f>
        <v>0</v>
      </c>
      <c r="F33" s="53"/>
      <c r="G33" s="53"/>
      <c r="H33" s="33">
        <f t="shared" si="0"/>
        <v>0</v>
      </c>
      <c r="I33" s="53"/>
      <c r="J33" s="33">
        <f t="shared" si="1"/>
        <v>0</v>
      </c>
      <c r="K33" s="33">
        <f t="shared" si="2"/>
        <v>0</v>
      </c>
      <c r="L33" s="33">
        <f t="shared" si="3"/>
        <v>0</v>
      </c>
      <c r="M33" s="25">
        <f>Notering!G33</f>
        <v>0</v>
      </c>
      <c r="N33" s="22">
        <f>Notering!H33</f>
        <v>0</v>
      </c>
      <c r="O33" s="53"/>
      <c r="P33" s="53"/>
      <c r="Q33" s="33">
        <f t="shared" si="4"/>
        <v>0</v>
      </c>
      <c r="R33" s="53"/>
      <c r="S33" s="33">
        <f t="shared" si="5"/>
        <v>0</v>
      </c>
      <c r="T33" s="33">
        <f t="shared" si="6"/>
        <v>0</v>
      </c>
      <c r="U33" s="33">
        <f t="shared" si="7"/>
        <v>0</v>
      </c>
      <c r="V33" s="25">
        <f>Notering!J33</f>
        <v>0</v>
      </c>
      <c r="W33" s="22">
        <f>Notering!K33</f>
        <v>0</v>
      </c>
      <c r="X33" s="53"/>
      <c r="Y33" s="53"/>
      <c r="Z33" s="33">
        <f t="shared" si="8"/>
        <v>0</v>
      </c>
      <c r="AA33" s="53"/>
      <c r="AB33" s="33">
        <f t="shared" si="9"/>
        <v>0</v>
      </c>
      <c r="AC33" s="33">
        <f t="shared" si="10"/>
        <v>0</v>
      </c>
      <c r="AD33" s="33">
        <f t="shared" si="11"/>
        <v>0</v>
      </c>
      <c r="AE33" s="25">
        <f>Notering!M33</f>
        <v>0</v>
      </c>
      <c r="AF33" s="22">
        <f>Notering!N33</f>
        <v>0</v>
      </c>
      <c r="AG33" s="53"/>
      <c r="AH33" s="53"/>
      <c r="AI33" s="33">
        <f t="shared" si="12"/>
        <v>0</v>
      </c>
      <c r="AJ33" s="53"/>
      <c r="AK33" s="33">
        <f t="shared" si="13"/>
        <v>0</v>
      </c>
      <c r="AL33" s="33">
        <f t="shared" si="14"/>
        <v>0</v>
      </c>
      <c r="AM33" s="33">
        <f t="shared" si="15"/>
        <v>0</v>
      </c>
    </row>
    <row r="34" spans="1:39" ht="18" customHeight="1" x14ac:dyDescent="0.2">
      <c r="A34" s="22">
        <f>Notering!A34</f>
        <v>31</v>
      </c>
      <c r="B34" s="23">
        <f>Notering!B34</f>
        <v>0</v>
      </c>
      <c r="C34" s="23">
        <f>Notering!C34</f>
        <v>0</v>
      </c>
      <c r="D34" s="25">
        <f>Notering!D34</f>
        <v>0</v>
      </c>
      <c r="E34" s="22">
        <f>Notering!E34</f>
        <v>0</v>
      </c>
      <c r="F34" s="53"/>
      <c r="G34" s="53"/>
      <c r="H34" s="33">
        <f t="shared" si="0"/>
        <v>0</v>
      </c>
      <c r="I34" s="53"/>
      <c r="J34" s="33">
        <f t="shared" si="1"/>
        <v>0</v>
      </c>
      <c r="K34" s="33">
        <f t="shared" si="2"/>
        <v>0</v>
      </c>
      <c r="L34" s="33">
        <f t="shared" si="3"/>
        <v>0</v>
      </c>
      <c r="M34" s="25">
        <f>Notering!G34</f>
        <v>0</v>
      </c>
      <c r="N34" s="22">
        <f>Notering!H34</f>
        <v>0</v>
      </c>
      <c r="O34" s="53"/>
      <c r="P34" s="53"/>
      <c r="Q34" s="33">
        <f t="shared" si="4"/>
        <v>0</v>
      </c>
      <c r="R34" s="53"/>
      <c r="S34" s="33">
        <f t="shared" si="5"/>
        <v>0</v>
      </c>
      <c r="T34" s="33">
        <f t="shared" si="6"/>
        <v>0</v>
      </c>
      <c r="U34" s="33">
        <f t="shared" si="7"/>
        <v>0</v>
      </c>
      <c r="V34" s="25">
        <f>Notering!J34</f>
        <v>0</v>
      </c>
      <c r="W34" s="22">
        <f>Notering!K34</f>
        <v>0</v>
      </c>
      <c r="X34" s="53"/>
      <c r="Y34" s="53"/>
      <c r="Z34" s="33">
        <f t="shared" si="8"/>
        <v>0</v>
      </c>
      <c r="AA34" s="53"/>
      <c r="AB34" s="33">
        <f t="shared" si="9"/>
        <v>0</v>
      </c>
      <c r="AC34" s="33">
        <f t="shared" si="10"/>
        <v>0</v>
      </c>
      <c r="AD34" s="33">
        <f t="shared" si="11"/>
        <v>0</v>
      </c>
      <c r="AE34" s="25">
        <f>Notering!M34</f>
        <v>0</v>
      </c>
      <c r="AF34" s="22">
        <f>Notering!N34</f>
        <v>0</v>
      </c>
      <c r="AG34" s="53"/>
      <c r="AH34" s="53"/>
      <c r="AI34" s="33">
        <f t="shared" si="12"/>
        <v>0</v>
      </c>
      <c r="AJ34" s="53"/>
      <c r="AK34" s="33">
        <f t="shared" si="13"/>
        <v>0</v>
      </c>
      <c r="AL34" s="33">
        <f t="shared" si="14"/>
        <v>0</v>
      </c>
      <c r="AM34" s="33">
        <f t="shared" si="15"/>
        <v>0</v>
      </c>
    </row>
    <row r="35" spans="1:39" ht="18" customHeight="1" x14ac:dyDescent="0.2">
      <c r="A35" s="22">
        <f>Notering!A35</f>
        <v>32</v>
      </c>
      <c r="B35" s="23">
        <f>Notering!B35</f>
        <v>0</v>
      </c>
      <c r="C35" s="23">
        <f>Notering!C35</f>
        <v>0</v>
      </c>
      <c r="D35" s="25">
        <f>Notering!D35</f>
        <v>0</v>
      </c>
      <c r="E35" s="22">
        <f>Notering!E35</f>
        <v>0</v>
      </c>
      <c r="F35" s="53"/>
      <c r="G35" s="53"/>
      <c r="H35" s="33">
        <f t="shared" si="0"/>
        <v>0</v>
      </c>
      <c r="I35" s="53"/>
      <c r="J35" s="33">
        <f t="shared" si="1"/>
        <v>0</v>
      </c>
      <c r="K35" s="33">
        <f t="shared" si="2"/>
        <v>0</v>
      </c>
      <c r="L35" s="33">
        <f t="shared" si="3"/>
        <v>0</v>
      </c>
      <c r="M35" s="25">
        <f>Notering!G35</f>
        <v>0</v>
      </c>
      <c r="N35" s="22">
        <f>Notering!H35</f>
        <v>0</v>
      </c>
      <c r="O35" s="53"/>
      <c r="P35" s="53"/>
      <c r="Q35" s="33">
        <f t="shared" si="4"/>
        <v>0</v>
      </c>
      <c r="R35" s="53"/>
      <c r="S35" s="33">
        <f t="shared" si="5"/>
        <v>0</v>
      </c>
      <c r="T35" s="33">
        <f t="shared" si="6"/>
        <v>0</v>
      </c>
      <c r="U35" s="33">
        <f t="shared" si="7"/>
        <v>0</v>
      </c>
      <c r="V35" s="25">
        <f>Notering!J35</f>
        <v>0</v>
      </c>
      <c r="W35" s="22">
        <f>Notering!K35</f>
        <v>0</v>
      </c>
      <c r="X35" s="53"/>
      <c r="Y35" s="53"/>
      <c r="Z35" s="33">
        <f t="shared" si="8"/>
        <v>0</v>
      </c>
      <c r="AA35" s="53"/>
      <c r="AB35" s="33">
        <f t="shared" si="9"/>
        <v>0</v>
      </c>
      <c r="AC35" s="33">
        <f t="shared" si="10"/>
        <v>0</v>
      </c>
      <c r="AD35" s="33">
        <f t="shared" si="11"/>
        <v>0</v>
      </c>
      <c r="AE35" s="25">
        <f>Notering!M35</f>
        <v>0</v>
      </c>
      <c r="AF35" s="22">
        <f>Notering!N35</f>
        <v>0</v>
      </c>
      <c r="AG35" s="53"/>
      <c r="AH35" s="53"/>
      <c r="AI35" s="33">
        <f t="shared" si="12"/>
        <v>0</v>
      </c>
      <c r="AJ35" s="53"/>
      <c r="AK35" s="33">
        <f t="shared" si="13"/>
        <v>0</v>
      </c>
      <c r="AL35" s="33">
        <f t="shared" si="14"/>
        <v>0</v>
      </c>
      <c r="AM35" s="33">
        <f t="shared" si="15"/>
        <v>0</v>
      </c>
    </row>
    <row r="36" spans="1:39" ht="18" customHeight="1" x14ac:dyDescent="0.2">
      <c r="A36" s="22">
        <f>Notering!A36</f>
        <v>33</v>
      </c>
      <c r="B36" s="23">
        <f>Notering!B36</f>
        <v>0</v>
      </c>
      <c r="C36" s="23">
        <f>Notering!C36</f>
        <v>0</v>
      </c>
      <c r="D36" s="25">
        <f>Notering!D36</f>
        <v>0</v>
      </c>
      <c r="E36" s="22">
        <f>Notering!E36</f>
        <v>0</v>
      </c>
      <c r="F36" s="53"/>
      <c r="G36" s="53"/>
      <c r="H36" s="33">
        <f t="shared" si="0"/>
        <v>0</v>
      </c>
      <c r="I36" s="53"/>
      <c r="J36" s="33">
        <f t="shared" si="1"/>
        <v>0</v>
      </c>
      <c r="K36" s="33">
        <f t="shared" si="2"/>
        <v>0</v>
      </c>
      <c r="L36" s="33">
        <f t="shared" si="3"/>
        <v>0</v>
      </c>
      <c r="M36" s="25">
        <f>Notering!G36</f>
        <v>0</v>
      </c>
      <c r="N36" s="22">
        <f>Notering!H36</f>
        <v>0</v>
      </c>
      <c r="O36" s="53"/>
      <c r="P36" s="53"/>
      <c r="Q36" s="33">
        <f t="shared" si="4"/>
        <v>0</v>
      </c>
      <c r="R36" s="53"/>
      <c r="S36" s="33">
        <f t="shared" si="5"/>
        <v>0</v>
      </c>
      <c r="T36" s="33">
        <f t="shared" si="6"/>
        <v>0</v>
      </c>
      <c r="U36" s="33">
        <f t="shared" si="7"/>
        <v>0</v>
      </c>
      <c r="V36" s="25">
        <f>Notering!J36</f>
        <v>0</v>
      </c>
      <c r="W36" s="22">
        <f>Notering!K36</f>
        <v>0</v>
      </c>
      <c r="X36" s="53"/>
      <c r="Y36" s="53"/>
      <c r="Z36" s="33">
        <f t="shared" si="8"/>
        <v>0</v>
      </c>
      <c r="AA36" s="53"/>
      <c r="AB36" s="33">
        <f t="shared" si="9"/>
        <v>0</v>
      </c>
      <c r="AC36" s="33">
        <f t="shared" si="10"/>
        <v>0</v>
      </c>
      <c r="AD36" s="33">
        <f t="shared" si="11"/>
        <v>0</v>
      </c>
      <c r="AE36" s="25">
        <f>Notering!M36</f>
        <v>0</v>
      </c>
      <c r="AF36" s="22">
        <f>Notering!N36</f>
        <v>0</v>
      </c>
      <c r="AG36" s="53"/>
      <c r="AH36" s="53"/>
      <c r="AI36" s="33">
        <f t="shared" si="12"/>
        <v>0</v>
      </c>
      <c r="AJ36" s="53"/>
      <c r="AK36" s="33">
        <f t="shared" si="13"/>
        <v>0</v>
      </c>
      <c r="AL36" s="33">
        <f t="shared" si="14"/>
        <v>0</v>
      </c>
      <c r="AM36" s="33">
        <f t="shared" si="15"/>
        <v>0</v>
      </c>
    </row>
    <row r="37" spans="1:39" ht="18" customHeight="1" x14ac:dyDescent="0.2">
      <c r="A37" s="22">
        <f>Notering!A37</f>
        <v>34</v>
      </c>
      <c r="B37" s="23">
        <f>Notering!B37</f>
        <v>0</v>
      </c>
      <c r="C37" s="23">
        <f>Notering!C37</f>
        <v>0</v>
      </c>
      <c r="D37" s="25">
        <f>Notering!D37</f>
        <v>0</v>
      </c>
      <c r="E37" s="22">
        <f>Notering!E37</f>
        <v>0</v>
      </c>
      <c r="F37" s="53"/>
      <c r="G37" s="53"/>
      <c r="H37" s="33">
        <f t="shared" si="0"/>
        <v>0</v>
      </c>
      <c r="I37" s="53"/>
      <c r="J37" s="33">
        <f t="shared" si="1"/>
        <v>0</v>
      </c>
      <c r="K37" s="33">
        <f>IF(E37=0,0,H37*E37/C37)</f>
        <v>0</v>
      </c>
      <c r="L37" s="33">
        <f t="shared" si="3"/>
        <v>0</v>
      </c>
      <c r="M37" s="25">
        <f>Notering!G37</f>
        <v>0</v>
      </c>
      <c r="N37" s="22">
        <f>Notering!H37</f>
        <v>0</v>
      </c>
      <c r="O37" s="53"/>
      <c r="P37" s="53"/>
      <c r="Q37" s="33">
        <f t="shared" si="4"/>
        <v>0</v>
      </c>
      <c r="R37" s="53"/>
      <c r="S37" s="33">
        <f t="shared" si="5"/>
        <v>0</v>
      </c>
      <c r="T37" s="33">
        <f t="shared" si="6"/>
        <v>0</v>
      </c>
      <c r="U37" s="33">
        <f t="shared" si="7"/>
        <v>0</v>
      </c>
      <c r="V37" s="25">
        <f>Notering!J37</f>
        <v>0</v>
      </c>
      <c r="W37" s="22">
        <f>Notering!K37</f>
        <v>0</v>
      </c>
      <c r="X37" s="53"/>
      <c r="Y37" s="53"/>
      <c r="Z37" s="33">
        <f t="shared" si="8"/>
        <v>0</v>
      </c>
      <c r="AA37" s="53"/>
      <c r="AB37" s="33">
        <f t="shared" si="9"/>
        <v>0</v>
      </c>
      <c r="AC37" s="33">
        <f>IF(W37=0,0,Z37*W37/U37)</f>
        <v>0</v>
      </c>
      <c r="AD37" s="33">
        <f t="shared" si="11"/>
        <v>0</v>
      </c>
      <c r="AE37" s="25">
        <f>Notering!M37</f>
        <v>0</v>
      </c>
      <c r="AF37" s="22">
        <f>Notering!N37</f>
        <v>0</v>
      </c>
      <c r="AG37" s="53"/>
      <c r="AH37" s="53"/>
      <c r="AI37" s="33">
        <f t="shared" si="12"/>
        <v>0</v>
      </c>
      <c r="AJ37" s="53"/>
      <c r="AK37" s="33">
        <f t="shared" si="13"/>
        <v>0</v>
      </c>
      <c r="AL37" s="33">
        <f>IF(AF37=0,0,AI37*AF37/AD37)</f>
        <v>0</v>
      </c>
      <c r="AM37" s="33">
        <f t="shared" si="15"/>
        <v>0</v>
      </c>
    </row>
    <row r="38" spans="1:39" ht="18" customHeight="1" x14ac:dyDescent="0.2">
      <c r="A38" s="22">
        <f>Notering!A38</f>
        <v>35</v>
      </c>
      <c r="B38" s="23">
        <f>Notering!B38</f>
        <v>0</v>
      </c>
      <c r="C38" s="23">
        <f>Notering!C38</f>
        <v>0</v>
      </c>
      <c r="D38" s="25">
        <f>Notering!D38</f>
        <v>0</v>
      </c>
      <c r="E38" s="22">
        <f>Notering!E38</f>
        <v>0</v>
      </c>
      <c r="F38" s="53"/>
      <c r="G38" s="53"/>
      <c r="H38" s="33">
        <f t="shared" si="0"/>
        <v>0</v>
      </c>
      <c r="I38" s="53"/>
      <c r="J38" s="33">
        <f t="shared" si="1"/>
        <v>0</v>
      </c>
      <c r="K38" s="33">
        <f t="shared" si="2"/>
        <v>0</v>
      </c>
      <c r="L38" s="33">
        <f t="shared" si="3"/>
        <v>0</v>
      </c>
      <c r="M38" s="25">
        <f>Notering!G38</f>
        <v>0</v>
      </c>
      <c r="N38" s="22">
        <f>Notering!H38</f>
        <v>0</v>
      </c>
      <c r="O38" s="53"/>
      <c r="P38" s="53"/>
      <c r="Q38" s="33">
        <f t="shared" si="4"/>
        <v>0</v>
      </c>
      <c r="R38" s="53"/>
      <c r="S38" s="33">
        <f t="shared" si="5"/>
        <v>0</v>
      </c>
      <c r="T38" s="33">
        <f t="shared" si="6"/>
        <v>0</v>
      </c>
      <c r="U38" s="33">
        <f t="shared" si="7"/>
        <v>0</v>
      </c>
      <c r="V38" s="25">
        <f>Notering!J38</f>
        <v>0</v>
      </c>
      <c r="W38" s="22">
        <f>Notering!K38</f>
        <v>0</v>
      </c>
      <c r="X38" s="53"/>
      <c r="Y38" s="53"/>
      <c r="Z38" s="33">
        <f t="shared" si="8"/>
        <v>0</v>
      </c>
      <c r="AA38" s="53"/>
      <c r="AB38" s="33">
        <f t="shared" si="9"/>
        <v>0</v>
      </c>
      <c r="AC38" s="33">
        <f t="shared" ref="AC38:AC53" si="16">IF(W38=0,0,Z38*W38/U38)</f>
        <v>0</v>
      </c>
      <c r="AD38" s="33">
        <f t="shared" si="11"/>
        <v>0</v>
      </c>
      <c r="AE38" s="25">
        <f>Notering!M38</f>
        <v>0</v>
      </c>
      <c r="AF38" s="22">
        <f>Notering!N38</f>
        <v>0</v>
      </c>
      <c r="AG38" s="53"/>
      <c r="AH38" s="53"/>
      <c r="AI38" s="33">
        <f t="shared" si="12"/>
        <v>0</v>
      </c>
      <c r="AJ38" s="53"/>
      <c r="AK38" s="33">
        <f t="shared" si="13"/>
        <v>0</v>
      </c>
      <c r="AL38" s="33">
        <f t="shared" ref="AL38:AL53" si="17">IF(AF38=0,0,AI38*AF38/AD38)</f>
        <v>0</v>
      </c>
      <c r="AM38" s="33">
        <f t="shared" si="15"/>
        <v>0</v>
      </c>
    </row>
    <row r="39" spans="1:39" ht="18" customHeight="1" x14ac:dyDescent="0.2">
      <c r="A39" s="22">
        <f>Notering!A39</f>
        <v>36</v>
      </c>
      <c r="B39" s="23">
        <f>Notering!B39</f>
        <v>0</v>
      </c>
      <c r="C39" s="23">
        <f>Notering!C39</f>
        <v>0</v>
      </c>
      <c r="D39" s="25">
        <f>Notering!D39</f>
        <v>0</v>
      </c>
      <c r="E39" s="22">
        <f>Notering!E39</f>
        <v>0</v>
      </c>
      <c r="F39" s="53"/>
      <c r="G39" s="53"/>
      <c r="H39" s="33">
        <f t="shared" si="0"/>
        <v>0</v>
      </c>
      <c r="I39" s="53"/>
      <c r="J39" s="33">
        <f t="shared" si="1"/>
        <v>0</v>
      </c>
      <c r="K39" s="33">
        <f t="shared" si="2"/>
        <v>0</v>
      </c>
      <c r="L39" s="33">
        <f t="shared" si="3"/>
        <v>0</v>
      </c>
      <c r="M39" s="25">
        <f>Notering!G39</f>
        <v>0</v>
      </c>
      <c r="N39" s="22">
        <f>Notering!H39</f>
        <v>0</v>
      </c>
      <c r="O39" s="53"/>
      <c r="P39" s="53"/>
      <c r="Q39" s="33">
        <f t="shared" si="4"/>
        <v>0</v>
      </c>
      <c r="R39" s="53"/>
      <c r="S39" s="33">
        <f t="shared" si="5"/>
        <v>0</v>
      </c>
      <c r="T39" s="33">
        <f t="shared" si="6"/>
        <v>0</v>
      </c>
      <c r="U39" s="33">
        <f t="shared" si="7"/>
        <v>0</v>
      </c>
      <c r="V39" s="25">
        <f>Notering!J39</f>
        <v>0</v>
      </c>
      <c r="W39" s="22">
        <f>Notering!K39</f>
        <v>0</v>
      </c>
      <c r="X39" s="53"/>
      <c r="Y39" s="53"/>
      <c r="Z39" s="33">
        <f t="shared" si="8"/>
        <v>0</v>
      </c>
      <c r="AA39" s="53"/>
      <c r="AB39" s="33">
        <f t="shared" si="9"/>
        <v>0</v>
      </c>
      <c r="AC39" s="33">
        <f t="shared" si="16"/>
        <v>0</v>
      </c>
      <c r="AD39" s="33">
        <f t="shared" si="11"/>
        <v>0</v>
      </c>
      <c r="AE39" s="25">
        <f>Notering!M39</f>
        <v>0</v>
      </c>
      <c r="AF39" s="22">
        <f>Notering!N39</f>
        <v>0</v>
      </c>
      <c r="AG39" s="53"/>
      <c r="AH39" s="53"/>
      <c r="AI39" s="33">
        <f t="shared" si="12"/>
        <v>0</v>
      </c>
      <c r="AJ39" s="53"/>
      <c r="AK39" s="33">
        <f t="shared" si="13"/>
        <v>0</v>
      </c>
      <c r="AL39" s="33">
        <f t="shared" si="17"/>
        <v>0</v>
      </c>
      <c r="AM39" s="33">
        <f t="shared" si="15"/>
        <v>0</v>
      </c>
    </row>
    <row r="40" spans="1:39" ht="18" customHeight="1" x14ac:dyDescent="0.2">
      <c r="A40" s="22">
        <f>Notering!A40</f>
        <v>37</v>
      </c>
      <c r="B40" s="23">
        <f>Notering!B40</f>
        <v>0</v>
      </c>
      <c r="C40" s="23">
        <f>Notering!C40</f>
        <v>0</v>
      </c>
      <c r="D40" s="25">
        <f>Notering!D40</f>
        <v>0</v>
      </c>
      <c r="E40" s="22">
        <f>Notering!E40</f>
        <v>0</v>
      </c>
      <c r="F40" s="53"/>
      <c r="G40" s="53"/>
      <c r="H40" s="33">
        <f t="shared" si="0"/>
        <v>0</v>
      </c>
      <c r="I40" s="53"/>
      <c r="J40" s="33">
        <f t="shared" si="1"/>
        <v>0</v>
      </c>
      <c r="K40" s="33">
        <f t="shared" si="2"/>
        <v>0</v>
      </c>
      <c r="L40" s="33">
        <f t="shared" si="3"/>
        <v>0</v>
      </c>
      <c r="M40" s="25">
        <f>Notering!G40</f>
        <v>0</v>
      </c>
      <c r="N40" s="22">
        <f>Notering!H40</f>
        <v>0</v>
      </c>
      <c r="O40" s="53"/>
      <c r="P40" s="53"/>
      <c r="Q40" s="33">
        <f t="shared" si="4"/>
        <v>0</v>
      </c>
      <c r="R40" s="53"/>
      <c r="S40" s="33">
        <f t="shared" si="5"/>
        <v>0</v>
      </c>
      <c r="T40" s="33">
        <f t="shared" si="6"/>
        <v>0</v>
      </c>
      <c r="U40" s="33">
        <f t="shared" si="7"/>
        <v>0</v>
      </c>
      <c r="V40" s="25">
        <f>Notering!J40</f>
        <v>0</v>
      </c>
      <c r="W40" s="22">
        <f>Notering!K40</f>
        <v>0</v>
      </c>
      <c r="X40" s="53"/>
      <c r="Y40" s="53"/>
      <c r="Z40" s="33">
        <f t="shared" si="8"/>
        <v>0</v>
      </c>
      <c r="AA40" s="53"/>
      <c r="AB40" s="33">
        <f t="shared" si="9"/>
        <v>0</v>
      </c>
      <c r="AC40" s="33">
        <f t="shared" si="16"/>
        <v>0</v>
      </c>
      <c r="AD40" s="33">
        <f t="shared" si="11"/>
        <v>0</v>
      </c>
      <c r="AE40" s="25">
        <f>Notering!M40</f>
        <v>0</v>
      </c>
      <c r="AF40" s="22">
        <f>Notering!N40</f>
        <v>0</v>
      </c>
      <c r="AG40" s="53"/>
      <c r="AH40" s="53"/>
      <c r="AI40" s="33">
        <f t="shared" si="12"/>
        <v>0</v>
      </c>
      <c r="AJ40" s="53"/>
      <c r="AK40" s="33">
        <f t="shared" si="13"/>
        <v>0</v>
      </c>
      <c r="AL40" s="33">
        <f t="shared" si="17"/>
        <v>0</v>
      </c>
      <c r="AM40" s="33">
        <f t="shared" si="15"/>
        <v>0</v>
      </c>
    </row>
    <row r="41" spans="1:39" ht="18" customHeight="1" x14ac:dyDescent="0.2">
      <c r="A41" s="22">
        <f>Notering!A41</f>
        <v>38</v>
      </c>
      <c r="B41" s="23">
        <f>Notering!B41</f>
        <v>0</v>
      </c>
      <c r="C41" s="23">
        <f>Notering!C41</f>
        <v>0</v>
      </c>
      <c r="D41" s="25">
        <f>Notering!D41</f>
        <v>0</v>
      </c>
      <c r="E41" s="22">
        <f>Notering!E41</f>
        <v>0</v>
      </c>
      <c r="F41" s="53"/>
      <c r="G41" s="53"/>
      <c r="H41" s="33">
        <f t="shared" si="0"/>
        <v>0</v>
      </c>
      <c r="I41" s="53"/>
      <c r="J41" s="33">
        <f t="shared" si="1"/>
        <v>0</v>
      </c>
      <c r="K41" s="33">
        <f t="shared" si="2"/>
        <v>0</v>
      </c>
      <c r="L41" s="33">
        <f t="shared" si="3"/>
        <v>0</v>
      </c>
      <c r="M41" s="25">
        <f>Notering!G41</f>
        <v>0</v>
      </c>
      <c r="N41" s="22">
        <f>Notering!H41</f>
        <v>0</v>
      </c>
      <c r="O41" s="53"/>
      <c r="P41" s="53"/>
      <c r="Q41" s="33">
        <f t="shared" si="4"/>
        <v>0</v>
      </c>
      <c r="R41" s="53"/>
      <c r="S41" s="33">
        <f t="shared" si="5"/>
        <v>0</v>
      </c>
      <c r="T41" s="33">
        <f t="shared" si="6"/>
        <v>0</v>
      </c>
      <c r="U41" s="33">
        <f t="shared" si="7"/>
        <v>0</v>
      </c>
      <c r="V41" s="25">
        <f>Notering!J41</f>
        <v>0</v>
      </c>
      <c r="W41" s="22">
        <f>Notering!K41</f>
        <v>0</v>
      </c>
      <c r="X41" s="53"/>
      <c r="Y41" s="53"/>
      <c r="Z41" s="33">
        <f t="shared" si="8"/>
        <v>0</v>
      </c>
      <c r="AA41" s="53"/>
      <c r="AB41" s="33">
        <f t="shared" si="9"/>
        <v>0</v>
      </c>
      <c r="AC41" s="33">
        <f t="shared" si="16"/>
        <v>0</v>
      </c>
      <c r="AD41" s="33">
        <f t="shared" si="11"/>
        <v>0</v>
      </c>
      <c r="AE41" s="25">
        <f>Notering!M41</f>
        <v>0</v>
      </c>
      <c r="AF41" s="22">
        <f>Notering!N41</f>
        <v>0</v>
      </c>
      <c r="AG41" s="53"/>
      <c r="AH41" s="53"/>
      <c r="AI41" s="33">
        <f t="shared" si="12"/>
        <v>0</v>
      </c>
      <c r="AJ41" s="53"/>
      <c r="AK41" s="33">
        <f t="shared" si="13"/>
        <v>0</v>
      </c>
      <c r="AL41" s="33">
        <f t="shared" si="17"/>
        <v>0</v>
      </c>
      <c r="AM41" s="33">
        <f t="shared" si="15"/>
        <v>0</v>
      </c>
    </row>
    <row r="42" spans="1:39" ht="18" customHeight="1" x14ac:dyDescent="0.2">
      <c r="A42" s="22">
        <f>Notering!A42</f>
        <v>39</v>
      </c>
      <c r="B42" s="23">
        <f>Notering!B42</f>
        <v>0</v>
      </c>
      <c r="C42" s="23">
        <f>Notering!C42</f>
        <v>0</v>
      </c>
      <c r="D42" s="25">
        <f>Notering!D42</f>
        <v>0</v>
      </c>
      <c r="E42" s="22">
        <f>Notering!E42</f>
        <v>0</v>
      </c>
      <c r="F42" s="53"/>
      <c r="G42" s="53"/>
      <c r="H42" s="33">
        <f t="shared" si="0"/>
        <v>0</v>
      </c>
      <c r="I42" s="53"/>
      <c r="J42" s="33">
        <f t="shared" si="1"/>
        <v>0</v>
      </c>
      <c r="K42" s="33">
        <f t="shared" si="2"/>
        <v>0</v>
      </c>
      <c r="L42" s="33">
        <f t="shared" si="3"/>
        <v>0</v>
      </c>
      <c r="M42" s="25">
        <f>Notering!G42</f>
        <v>0</v>
      </c>
      <c r="N42" s="22">
        <f>Notering!H42</f>
        <v>0</v>
      </c>
      <c r="O42" s="53"/>
      <c r="P42" s="53"/>
      <c r="Q42" s="33">
        <f t="shared" si="4"/>
        <v>0</v>
      </c>
      <c r="R42" s="53"/>
      <c r="S42" s="33">
        <f t="shared" si="5"/>
        <v>0</v>
      </c>
      <c r="T42" s="33">
        <f t="shared" si="6"/>
        <v>0</v>
      </c>
      <c r="U42" s="33">
        <f t="shared" si="7"/>
        <v>0</v>
      </c>
      <c r="V42" s="25">
        <f>Notering!J42</f>
        <v>0</v>
      </c>
      <c r="W42" s="22">
        <f>Notering!K42</f>
        <v>0</v>
      </c>
      <c r="X42" s="53"/>
      <c r="Y42" s="53"/>
      <c r="Z42" s="33">
        <f t="shared" si="8"/>
        <v>0</v>
      </c>
      <c r="AA42" s="53"/>
      <c r="AB42" s="33">
        <f t="shared" si="9"/>
        <v>0</v>
      </c>
      <c r="AC42" s="33">
        <f t="shared" si="16"/>
        <v>0</v>
      </c>
      <c r="AD42" s="33">
        <f t="shared" si="11"/>
        <v>0</v>
      </c>
      <c r="AE42" s="25">
        <f>Notering!M42</f>
        <v>0</v>
      </c>
      <c r="AF42" s="22">
        <f>Notering!N42</f>
        <v>0</v>
      </c>
      <c r="AG42" s="53"/>
      <c r="AH42" s="53"/>
      <c r="AI42" s="33">
        <f t="shared" si="12"/>
        <v>0</v>
      </c>
      <c r="AJ42" s="53"/>
      <c r="AK42" s="33">
        <f t="shared" si="13"/>
        <v>0</v>
      </c>
      <c r="AL42" s="33">
        <f t="shared" si="17"/>
        <v>0</v>
      </c>
      <c r="AM42" s="33">
        <f t="shared" si="15"/>
        <v>0</v>
      </c>
    </row>
    <row r="43" spans="1:39" ht="18" customHeight="1" x14ac:dyDescent="0.2">
      <c r="A43" s="22">
        <f>Notering!A43</f>
        <v>40</v>
      </c>
      <c r="B43" s="23">
        <f>Notering!B43</f>
        <v>0</v>
      </c>
      <c r="C43" s="23">
        <f>Notering!C43</f>
        <v>0</v>
      </c>
      <c r="D43" s="25">
        <f>Notering!D43</f>
        <v>0</v>
      </c>
      <c r="E43" s="22">
        <f>Notering!E43</f>
        <v>0</v>
      </c>
      <c r="F43" s="53"/>
      <c r="G43" s="53"/>
      <c r="H43" s="33">
        <f t="shared" si="0"/>
        <v>0</v>
      </c>
      <c r="I43" s="53"/>
      <c r="J43" s="33">
        <f t="shared" si="1"/>
        <v>0</v>
      </c>
      <c r="K43" s="33">
        <f t="shared" si="2"/>
        <v>0</v>
      </c>
      <c r="L43" s="33">
        <f t="shared" si="3"/>
        <v>0</v>
      </c>
      <c r="M43" s="25">
        <f>Notering!G43</f>
        <v>0</v>
      </c>
      <c r="N43" s="22">
        <f>Notering!H43</f>
        <v>0</v>
      </c>
      <c r="O43" s="53"/>
      <c r="P43" s="53"/>
      <c r="Q43" s="33">
        <f t="shared" si="4"/>
        <v>0</v>
      </c>
      <c r="R43" s="53"/>
      <c r="S43" s="33">
        <f t="shared" si="5"/>
        <v>0</v>
      </c>
      <c r="T43" s="33">
        <f t="shared" si="6"/>
        <v>0</v>
      </c>
      <c r="U43" s="33">
        <f t="shared" si="7"/>
        <v>0</v>
      </c>
      <c r="V43" s="25">
        <f>Notering!J43</f>
        <v>0</v>
      </c>
      <c r="W43" s="22">
        <f>Notering!K43</f>
        <v>0</v>
      </c>
      <c r="X43" s="53"/>
      <c r="Y43" s="53"/>
      <c r="Z43" s="33">
        <f t="shared" si="8"/>
        <v>0</v>
      </c>
      <c r="AA43" s="53"/>
      <c r="AB43" s="33">
        <f t="shared" si="9"/>
        <v>0</v>
      </c>
      <c r="AC43" s="33">
        <f t="shared" si="16"/>
        <v>0</v>
      </c>
      <c r="AD43" s="33">
        <f t="shared" si="11"/>
        <v>0</v>
      </c>
      <c r="AE43" s="25">
        <f>Notering!M43</f>
        <v>0</v>
      </c>
      <c r="AF43" s="22">
        <f>Notering!N43</f>
        <v>0</v>
      </c>
      <c r="AG43" s="53"/>
      <c r="AH43" s="53"/>
      <c r="AI43" s="33">
        <f t="shared" si="12"/>
        <v>0</v>
      </c>
      <c r="AJ43" s="53"/>
      <c r="AK43" s="33">
        <f t="shared" si="13"/>
        <v>0</v>
      </c>
      <c r="AL43" s="33">
        <f t="shared" si="17"/>
        <v>0</v>
      </c>
      <c r="AM43" s="33">
        <f t="shared" si="15"/>
        <v>0</v>
      </c>
    </row>
    <row r="44" spans="1:39" ht="18" customHeight="1" x14ac:dyDescent="0.2">
      <c r="A44" s="22">
        <f>Notering!A44</f>
        <v>41</v>
      </c>
      <c r="B44" s="23">
        <f>Notering!B44</f>
        <v>0</v>
      </c>
      <c r="C44" s="23">
        <f>Notering!C44</f>
        <v>0</v>
      </c>
      <c r="D44" s="25">
        <f>Notering!D44</f>
        <v>0</v>
      </c>
      <c r="E44" s="22">
        <f>Notering!E44</f>
        <v>0</v>
      </c>
      <c r="F44" s="53"/>
      <c r="G44" s="53"/>
      <c r="H44" s="33">
        <f t="shared" si="0"/>
        <v>0</v>
      </c>
      <c r="I44" s="53"/>
      <c r="J44" s="33">
        <f t="shared" si="1"/>
        <v>0</v>
      </c>
      <c r="K44" s="33">
        <f t="shared" si="2"/>
        <v>0</v>
      </c>
      <c r="L44" s="33">
        <f t="shared" si="3"/>
        <v>0</v>
      </c>
      <c r="M44" s="25">
        <f>Notering!G44</f>
        <v>0</v>
      </c>
      <c r="N44" s="22">
        <f>Notering!H44</f>
        <v>0</v>
      </c>
      <c r="O44" s="53"/>
      <c r="P44" s="53"/>
      <c r="Q44" s="33">
        <f t="shared" si="4"/>
        <v>0</v>
      </c>
      <c r="R44" s="53"/>
      <c r="S44" s="33">
        <f t="shared" si="5"/>
        <v>0</v>
      </c>
      <c r="T44" s="33">
        <f t="shared" si="6"/>
        <v>0</v>
      </c>
      <c r="U44" s="33">
        <f t="shared" si="7"/>
        <v>0</v>
      </c>
      <c r="V44" s="25">
        <f>Notering!J44</f>
        <v>0</v>
      </c>
      <c r="W44" s="22">
        <f>Notering!K44</f>
        <v>0</v>
      </c>
      <c r="X44" s="53"/>
      <c r="Y44" s="53"/>
      <c r="Z44" s="33">
        <f t="shared" si="8"/>
        <v>0</v>
      </c>
      <c r="AA44" s="53"/>
      <c r="AB44" s="33">
        <f t="shared" si="9"/>
        <v>0</v>
      </c>
      <c r="AC44" s="33">
        <f t="shared" si="16"/>
        <v>0</v>
      </c>
      <c r="AD44" s="33">
        <f t="shared" si="11"/>
        <v>0</v>
      </c>
      <c r="AE44" s="25">
        <f>Notering!M44</f>
        <v>0</v>
      </c>
      <c r="AF44" s="22">
        <f>Notering!N44</f>
        <v>0</v>
      </c>
      <c r="AG44" s="53"/>
      <c r="AH44" s="53"/>
      <c r="AI44" s="33">
        <f t="shared" si="12"/>
        <v>0</v>
      </c>
      <c r="AJ44" s="53"/>
      <c r="AK44" s="33">
        <f t="shared" si="13"/>
        <v>0</v>
      </c>
      <c r="AL44" s="33">
        <f t="shared" si="17"/>
        <v>0</v>
      </c>
      <c r="AM44" s="33">
        <f t="shared" si="15"/>
        <v>0</v>
      </c>
    </row>
    <row r="45" spans="1:39" ht="18" customHeight="1" x14ac:dyDescent="0.2">
      <c r="A45" s="22">
        <f>Notering!A45</f>
        <v>42</v>
      </c>
      <c r="B45" s="23">
        <f>Notering!B45</f>
        <v>0</v>
      </c>
      <c r="C45" s="23">
        <f>Notering!C45</f>
        <v>0</v>
      </c>
      <c r="D45" s="25">
        <f>Notering!D45</f>
        <v>0</v>
      </c>
      <c r="E45" s="22">
        <f>Notering!E45</f>
        <v>0</v>
      </c>
      <c r="F45" s="53"/>
      <c r="G45" s="53"/>
      <c r="H45" s="33">
        <f t="shared" si="0"/>
        <v>0</v>
      </c>
      <c r="I45" s="53"/>
      <c r="J45" s="33">
        <f t="shared" si="1"/>
        <v>0</v>
      </c>
      <c r="K45" s="33">
        <f t="shared" si="2"/>
        <v>0</v>
      </c>
      <c r="L45" s="33">
        <f t="shared" si="3"/>
        <v>0</v>
      </c>
      <c r="M45" s="25">
        <f>Notering!G45</f>
        <v>0</v>
      </c>
      <c r="N45" s="22">
        <f>Notering!H45</f>
        <v>0</v>
      </c>
      <c r="O45" s="53"/>
      <c r="P45" s="53"/>
      <c r="Q45" s="33">
        <f t="shared" si="4"/>
        <v>0</v>
      </c>
      <c r="R45" s="53"/>
      <c r="S45" s="33">
        <f t="shared" si="5"/>
        <v>0</v>
      </c>
      <c r="T45" s="33">
        <f t="shared" si="6"/>
        <v>0</v>
      </c>
      <c r="U45" s="33">
        <f t="shared" si="7"/>
        <v>0</v>
      </c>
      <c r="V45" s="25">
        <f>Notering!J45</f>
        <v>0</v>
      </c>
      <c r="W45" s="22">
        <f>Notering!K45</f>
        <v>0</v>
      </c>
      <c r="X45" s="53"/>
      <c r="Y45" s="53"/>
      <c r="Z45" s="33">
        <f t="shared" si="8"/>
        <v>0</v>
      </c>
      <c r="AA45" s="53"/>
      <c r="AB45" s="33">
        <f t="shared" si="9"/>
        <v>0</v>
      </c>
      <c r="AC45" s="33">
        <f t="shared" si="16"/>
        <v>0</v>
      </c>
      <c r="AD45" s="33">
        <f t="shared" si="11"/>
        <v>0</v>
      </c>
      <c r="AE45" s="25">
        <f>Notering!M45</f>
        <v>0</v>
      </c>
      <c r="AF45" s="22">
        <f>Notering!N45</f>
        <v>0</v>
      </c>
      <c r="AG45" s="53"/>
      <c r="AH45" s="53"/>
      <c r="AI45" s="33">
        <f t="shared" si="12"/>
        <v>0</v>
      </c>
      <c r="AJ45" s="53"/>
      <c r="AK45" s="33">
        <f t="shared" si="13"/>
        <v>0</v>
      </c>
      <c r="AL45" s="33">
        <f t="shared" si="17"/>
        <v>0</v>
      </c>
      <c r="AM45" s="33">
        <f t="shared" si="15"/>
        <v>0</v>
      </c>
    </row>
    <row r="46" spans="1:39" ht="18" customHeight="1" x14ac:dyDescent="0.2">
      <c r="A46" s="22">
        <f>Notering!A46</f>
        <v>43</v>
      </c>
      <c r="B46" s="23">
        <f>Notering!B46</f>
        <v>0</v>
      </c>
      <c r="C46" s="23">
        <f>Notering!C46</f>
        <v>0</v>
      </c>
      <c r="D46" s="25">
        <f>Notering!D46</f>
        <v>0</v>
      </c>
      <c r="E46" s="22">
        <f>Notering!E46</f>
        <v>0</v>
      </c>
      <c r="F46" s="53"/>
      <c r="G46" s="53"/>
      <c r="H46" s="33">
        <f t="shared" si="0"/>
        <v>0</v>
      </c>
      <c r="I46" s="53"/>
      <c r="J46" s="33">
        <f t="shared" si="1"/>
        <v>0</v>
      </c>
      <c r="K46" s="33">
        <f t="shared" si="2"/>
        <v>0</v>
      </c>
      <c r="L46" s="33">
        <f t="shared" si="3"/>
        <v>0</v>
      </c>
      <c r="M46" s="25">
        <f>Notering!G46</f>
        <v>0</v>
      </c>
      <c r="N46" s="22">
        <f>Notering!H46</f>
        <v>0</v>
      </c>
      <c r="O46" s="53"/>
      <c r="P46" s="53"/>
      <c r="Q46" s="33">
        <f t="shared" si="4"/>
        <v>0</v>
      </c>
      <c r="R46" s="53"/>
      <c r="S46" s="33">
        <f t="shared" si="5"/>
        <v>0</v>
      </c>
      <c r="T46" s="33">
        <f t="shared" si="6"/>
        <v>0</v>
      </c>
      <c r="U46" s="33">
        <f t="shared" si="7"/>
        <v>0</v>
      </c>
      <c r="V46" s="25">
        <f>Notering!J46</f>
        <v>0</v>
      </c>
      <c r="W46" s="22">
        <f>Notering!K46</f>
        <v>0</v>
      </c>
      <c r="X46" s="53"/>
      <c r="Y46" s="53"/>
      <c r="Z46" s="33">
        <f t="shared" si="8"/>
        <v>0</v>
      </c>
      <c r="AA46" s="53"/>
      <c r="AB46" s="33">
        <f t="shared" si="9"/>
        <v>0</v>
      </c>
      <c r="AC46" s="33">
        <f t="shared" si="16"/>
        <v>0</v>
      </c>
      <c r="AD46" s="33">
        <f t="shared" si="11"/>
        <v>0</v>
      </c>
      <c r="AE46" s="25">
        <f>Notering!M46</f>
        <v>0</v>
      </c>
      <c r="AF46" s="22">
        <f>Notering!N46</f>
        <v>0</v>
      </c>
      <c r="AG46" s="53"/>
      <c r="AH46" s="53"/>
      <c r="AI46" s="33">
        <f t="shared" si="12"/>
        <v>0</v>
      </c>
      <c r="AJ46" s="53"/>
      <c r="AK46" s="33">
        <f t="shared" si="13"/>
        <v>0</v>
      </c>
      <c r="AL46" s="33">
        <f t="shared" si="17"/>
        <v>0</v>
      </c>
      <c r="AM46" s="33">
        <f t="shared" si="15"/>
        <v>0</v>
      </c>
    </row>
    <row r="47" spans="1:39" ht="18" customHeight="1" x14ac:dyDescent="0.2">
      <c r="A47" s="22">
        <f>Notering!A47</f>
        <v>44</v>
      </c>
      <c r="B47" s="23">
        <f>Notering!B47</f>
        <v>0</v>
      </c>
      <c r="C47" s="23">
        <f>Notering!C47</f>
        <v>0</v>
      </c>
      <c r="D47" s="25">
        <f>Notering!D47</f>
        <v>0</v>
      </c>
      <c r="E47" s="22">
        <f>Notering!E47</f>
        <v>0</v>
      </c>
      <c r="F47" s="53"/>
      <c r="G47" s="53"/>
      <c r="H47" s="33">
        <f t="shared" si="0"/>
        <v>0</v>
      </c>
      <c r="I47" s="53"/>
      <c r="J47" s="33">
        <f t="shared" si="1"/>
        <v>0</v>
      </c>
      <c r="K47" s="33">
        <f t="shared" si="2"/>
        <v>0</v>
      </c>
      <c r="L47" s="33">
        <f t="shared" si="3"/>
        <v>0</v>
      </c>
      <c r="M47" s="25">
        <f>Notering!G47</f>
        <v>0</v>
      </c>
      <c r="N47" s="22">
        <f>Notering!H47</f>
        <v>0</v>
      </c>
      <c r="O47" s="53"/>
      <c r="P47" s="53"/>
      <c r="Q47" s="33">
        <f t="shared" si="4"/>
        <v>0</v>
      </c>
      <c r="R47" s="53"/>
      <c r="S47" s="33">
        <f t="shared" si="5"/>
        <v>0</v>
      </c>
      <c r="T47" s="33">
        <f t="shared" si="6"/>
        <v>0</v>
      </c>
      <c r="U47" s="33">
        <f t="shared" si="7"/>
        <v>0</v>
      </c>
      <c r="V47" s="25">
        <f>Notering!J47</f>
        <v>0</v>
      </c>
      <c r="W47" s="22">
        <f>Notering!K47</f>
        <v>0</v>
      </c>
      <c r="X47" s="53"/>
      <c r="Y47" s="53"/>
      <c r="Z47" s="33">
        <f t="shared" si="8"/>
        <v>0</v>
      </c>
      <c r="AA47" s="53"/>
      <c r="AB47" s="33">
        <f t="shared" si="9"/>
        <v>0</v>
      </c>
      <c r="AC47" s="33">
        <f t="shared" si="16"/>
        <v>0</v>
      </c>
      <c r="AD47" s="33">
        <f t="shared" si="11"/>
        <v>0</v>
      </c>
      <c r="AE47" s="25">
        <f>Notering!M47</f>
        <v>0</v>
      </c>
      <c r="AF47" s="22">
        <f>Notering!N47</f>
        <v>0</v>
      </c>
      <c r="AG47" s="53"/>
      <c r="AH47" s="53"/>
      <c r="AI47" s="33">
        <f t="shared" si="12"/>
        <v>0</v>
      </c>
      <c r="AJ47" s="53"/>
      <c r="AK47" s="33">
        <f t="shared" si="13"/>
        <v>0</v>
      </c>
      <c r="AL47" s="33">
        <f t="shared" si="17"/>
        <v>0</v>
      </c>
      <c r="AM47" s="33">
        <f t="shared" si="15"/>
        <v>0</v>
      </c>
    </row>
    <row r="48" spans="1:39" ht="18" customHeight="1" x14ac:dyDescent="0.2">
      <c r="A48" s="22">
        <f>Notering!A48</f>
        <v>45</v>
      </c>
      <c r="B48" s="23">
        <f>Notering!B48</f>
        <v>0</v>
      </c>
      <c r="C48" s="23">
        <f>Notering!C48</f>
        <v>0</v>
      </c>
      <c r="D48" s="25">
        <f>Notering!D48</f>
        <v>0</v>
      </c>
      <c r="E48" s="22">
        <f>Notering!E48</f>
        <v>0</v>
      </c>
      <c r="F48" s="53"/>
      <c r="G48" s="53"/>
      <c r="H48" s="33">
        <f t="shared" si="0"/>
        <v>0</v>
      </c>
      <c r="I48" s="53"/>
      <c r="J48" s="33">
        <f t="shared" si="1"/>
        <v>0</v>
      </c>
      <c r="K48" s="33">
        <f t="shared" si="2"/>
        <v>0</v>
      </c>
      <c r="L48" s="33">
        <f t="shared" si="3"/>
        <v>0</v>
      </c>
      <c r="M48" s="25">
        <f>Notering!G48</f>
        <v>0</v>
      </c>
      <c r="N48" s="22">
        <f>Notering!H48</f>
        <v>0</v>
      </c>
      <c r="O48" s="53"/>
      <c r="P48" s="53"/>
      <c r="Q48" s="33">
        <f t="shared" si="4"/>
        <v>0</v>
      </c>
      <c r="R48" s="53"/>
      <c r="S48" s="33">
        <f t="shared" si="5"/>
        <v>0</v>
      </c>
      <c r="T48" s="33">
        <f t="shared" si="6"/>
        <v>0</v>
      </c>
      <c r="U48" s="33">
        <f t="shared" si="7"/>
        <v>0</v>
      </c>
      <c r="V48" s="25">
        <f>Notering!J48</f>
        <v>0</v>
      </c>
      <c r="W48" s="22">
        <f>Notering!K48</f>
        <v>0</v>
      </c>
      <c r="X48" s="53"/>
      <c r="Y48" s="53"/>
      <c r="Z48" s="33">
        <f t="shared" si="8"/>
        <v>0</v>
      </c>
      <c r="AA48" s="53"/>
      <c r="AB48" s="33">
        <f t="shared" si="9"/>
        <v>0</v>
      </c>
      <c r="AC48" s="33">
        <f t="shared" si="16"/>
        <v>0</v>
      </c>
      <c r="AD48" s="33">
        <f t="shared" si="11"/>
        <v>0</v>
      </c>
      <c r="AE48" s="25">
        <f>Notering!M48</f>
        <v>0</v>
      </c>
      <c r="AF48" s="22">
        <f>Notering!N48</f>
        <v>0</v>
      </c>
      <c r="AG48" s="53"/>
      <c r="AH48" s="53"/>
      <c r="AI48" s="33">
        <f t="shared" si="12"/>
        <v>0</v>
      </c>
      <c r="AJ48" s="53"/>
      <c r="AK48" s="33">
        <f t="shared" si="13"/>
        <v>0</v>
      </c>
      <c r="AL48" s="33">
        <f t="shared" si="17"/>
        <v>0</v>
      </c>
      <c r="AM48" s="33">
        <f t="shared" si="15"/>
        <v>0</v>
      </c>
    </row>
    <row r="49" spans="1:39" ht="18" customHeight="1" x14ac:dyDescent="0.2">
      <c r="A49" s="22">
        <f>Notering!A49</f>
        <v>46</v>
      </c>
      <c r="B49" s="23">
        <f>Notering!B49</f>
        <v>0</v>
      </c>
      <c r="C49" s="23">
        <f>Notering!C49</f>
        <v>0</v>
      </c>
      <c r="D49" s="25">
        <f>Notering!D49</f>
        <v>0</v>
      </c>
      <c r="E49" s="22">
        <f>Notering!E49</f>
        <v>0</v>
      </c>
      <c r="F49" s="53"/>
      <c r="G49" s="53"/>
      <c r="H49" s="33">
        <f t="shared" si="0"/>
        <v>0</v>
      </c>
      <c r="I49" s="53"/>
      <c r="J49" s="33">
        <f t="shared" si="1"/>
        <v>0</v>
      </c>
      <c r="K49" s="33">
        <f t="shared" si="2"/>
        <v>0</v>
      </c>
      <c r="L49" s="33">
        <f t="shared" si="3"/>
        <v>0</v>
      </c>
      <c r="M49" s="25">
        <f>Notering!G49</f>
        <v>0</v>
      </c>
      <c r="N49" s="22">
        <f>Notering!H49</f>
        <v>0</v>
      </c>
      <c r="O49" s="53"/>
      <c r="P49" s="53"/>
      <c r="Q49" s="33">
        <f t="shared" si="4"/>
        <v>0</v>
      </c>
      <c r="R49" s="53"/>
      <c r="S49" s="33">
        <f t="shared" si="5"/>
        <v>0</v>
      </c>
      <c r="T49" s="33">
        <f t="shared" si="6"/>
        <v>0</v>
      </c>
      <c r="U49" s="33">
        <f t="shared" si="7"/>
        <v>0</v>
      </c>
      <c r="V49" s="25">
        <f>Notering!J49</f>
        <v>0</v>
      </c>
      <c r="W49" s="22">
        <f>Notering!K49</f>
        <v>0</v>
      </c>
      <c r="X49" s="53"/>
      <c r="Y49" s="53"/>
      <c r="Z49" s="33">
        <f t="shared" si="8"/>
        <v>0</v>
      </c>
      <c r="AA49" s="53"/>
      <c r="AB49" s="33">
        <f t="shared" si="9"/>
        <v>0</v>
      </c>
      <c r="AC49" s="33">
        <f t="shared" si="16"/>
        <v>0</v>
      </c>
      <c r="AD49" s="33">
        <f t="shared" si="11"/>
        <v>0</v>
      </c>
      <c r="AE49" s="25">
        <f>Notering!M49</f>
        <v>0</v>
      </c>
      <c r="AF49" s="22">
        <f>Notering!N49</f>
        <v>0</v>
      </c>
      <c r="AG49" s="53"/>
      <c r="AH49" s="53"/>
      <c r="AI49" s="33">
        <f t="shared" si="12"/>
        <v>0</v>
      </c>
      <c r="AJ49" s="53"/>
      <c r="AK49" s="33">
        <f t="shared" si="13"/>
        <v>0</v>
      </c>
      <c r="AL49" s="33">
        <f t="shared" si="17"/>
        <v>0</v>
      </c>
      <c r="AM49" s="33">
        <f t="shared" si="15"/>
        <v>0</v>
      </c>
    </row>
    <row r="50" spans="1:39" ht="18" customHeight="1" x14ac:dyDescent="0.2">
      <c r="A50" s="22">
        <f>Notering!A50</f>
        <v>47</v>
      </c>
      <c r="B50" s="23">
        <f>Notering!B50</f>
        <v>0</v>
      </c>
      <c r="C50" s="23">
        <f>Notering!C50</f>
        <v>0</v>
      </c>
      <c r="D50" s="25">
        <f>Notering!D50</f>
        <v>0</v>
      </c>
      <c r="E50" s="22">
        <f>Notering!E50</f>
        <v>0</v>
      </c>
      <c r="F50" s="53"/>
      <c r="G50" s="53"/>
      <c r="H50" s="33">
        <f t="shared" si="0"/>
        <v>0</v>
      </c>
      <c r="I50" s="53"/>
      <c r="J50" s="33">
        <f t="shared" si="1"/>
        <v>0</v>
      </c>
      <c r="K50" s="33">
        <f t="shared" si="2"/>
        <v>0</v>
      </c>
      <c r="L50" s="33">
        <f t="shared" si="3"/>
        <v>0</v>
      </c>
      <c r="M50" s="25">
        <f>Notering!G50</f>
        <v>0</v>
      </c>
      <c r="N50" s="22">
        <f>Notering!H50</f>
        <v>0</v>
      </c>
      <c r="O50" s="53"/>
      <c r="P50" s="53"/>
      <c r="Q50" s="33">
        <f t="shared" si="4"/>
        <v>0</v>
      </c>
      <c r="R50" s="53"/>
      <c r="S50" s="33">
        <f t="shared" si="5"/>
        <v>0</v>
      </c>
      <c r="T50" s="33">
        <f t="shared" si="6"/>
        <v>0</v>
      </c>
      <c r="U50" s="33">
        <f t="shared" si="7"/>
        <v>0</v>
      </c>
      <c r="V50" s="25">
        <f>Notering!J50</f>
        <v>0</v>
      </c>
      <c r="W50" s="22">
        <f>Notering!K50</f>
        <v>0</v>
      </c>
      <c r="X50" s="53"/>
      <c r="Y50" s="53"/>
      <c r="Z50" s="33">
        <f t="shared" si="8"/>
        <v>0</v>
      </c>
      <c r="AA50" s="53"/>
      <c r="AB50" s="33">
        <f t="shared" si="9"/>
        <v>0</v>
      </c>
      <c r="AC50" s="33">
        <f t="shared" si="16"/>
        <v>0</v>
      </c>
      <c r="AD50" s="33">
        <f t="shared" si="11"/>
        <v>0</v>
      </c>
      <c r="AE50" s="25">
        <f>Notering!M50</f>
        <v>0</v>
      </c>
      <c r="AF50" s="22">
        <f>Notering!N50</f>
        <v>0</v>
      </c>
      <c r="AG50" s="53"/>
      <c r="AH50" s="53"/>
      <c r="AI50" s="33">
        <f t="shared" si="12"/>
        <v>0</v>
      </c>
      <c r="AJ50" s="53"/>
      <c r="AK50" s="33">
        <f t="shared" si="13"/>
        <v>0</v>
      </c>
      <c r="AL50" s="33">
        <f t="shared" si="17"/>
        <v>0</v>
      </c>
      <c r="AM50" s="33">
        <f t="shared" si="15"/>
        <v>0</v>
      </c>
    </row>
    <row r="51" spans="1:39" ht="18" customHeight="1" x14ac:dyDescent="0.2">
      <c r="A51" s="22">
        <f>Notering!A51</f>
        <v>48</v>
      </c>
      <c r="B51" s="23">
        <f>Notering!B51</f>
        <v>0</v>
      </c>
      <c r="C51" s="23">
        <f>Notering!C51</f>
        <v>0</v>
      </c>
      <c r="D51" s="25">
        <f>Notering!D51</f>
        <v>0</v>
      </c>
      <c r="E51" s="22">
        <f>Notering!E51</f>
        <v>0</v>
      </c>
      <c r="F51" s="53"/>
      <c r="G51" s="53"/>
      <c r="H51" s="33">
        <f t="shared" si="0"/>
        <v>0</v>
      </c>
      <c r="I51" s="53"/>
      <c r="J51" s="33">
        <f t="shared" si="1"/>
        <v>0</v>
      </c>
      <c r="K51" s="33">
        <f t="shared" si="2"/>
        <v>0</v>
      </c>
      <c r="L51" s="33">
        <f t="shared" si="3"/>
        <v>0</v>
      </c>
      <c r="M51" s="25">
        <f>Notering!G51</f>
        <v>0</v>
      </c>
      <c r="N51" s="22">
        <f>Notering!H51</f>
        <v>0</v>
      </c>
      <c r="O51" s="53"/>
      <c r="P51" s="53"/>
      <c r="Q51" s="33">
        <f t="shared" si="4"/>
        <v>0</v>
      </c>
      <c r="R51" s="53"/>
      <c r="S51" s="33">
        <f t="shared" si="5"/>
        <v>0</v>
      </c>
      <c r="T51" s="33">
        <f t="shared" si="6"/>
        <v>0</v>
      </c>
      <c r="U51" s="33">
        <f t="shared" si="7"/>
        <v>0</v>
      </c>
      <c r="V51" s="25">
        <f>Notering!J51</f>
        <v>0</v>
      </c>
      <c r="W51" s="22">
        <f>Notering!K51</f>
        <v>0</v>
      </c>
      <c r="X51" s="53"/>
      <c r="Y51" s="53"/>
      <c r="Z51" s="33">
        <f t="shared" si="8"/>
        <v>0</v>
      </c>
      <c r="AA51" s="53"/>
      <c r="AB51" s="33">
        <f t="shared" si="9"/>
        <v>0</v>
      </c>
      <c r="AC51" s="33">
        <f t="shared" si="16"/>
        <v>0</v>
      </c>
      <c r="AD51" s="33">
        <f t="shared" si="11"/>
        <v>0</v>
      </c>
      <c r="AE51" s="25">
        <f>Notering!M51</f>
        <v>0</v>
      </c>
      <c r="AF51" s="22">
        <f>Notering!N51</f>
        <v>0</v>
      </c>
      <c r="AG51" s="53"/>
      <c r="AH51" s="53"/>
      <c r="AI51" s="33">
        <f t="shared" si="12"/>
        <v>0</v>
      </c>
      <c r="AJ51" s="53"/>
      <c r="AK51" s="33">
        <f t="shared" si="13"/>
        <v>0</v>
      </c>
      <c r="AL51" s="33">
        <f t="shared" si="17"/>
        <v>0</v>
      </c>
      <c r="AM51" s="33">
        <f t="shared" si="15"/>
        <v>0</v>
      </c>
    </row>
    <row r="52" spans="1:39" ht="18" customHeight="1" x14ac:dyDescent="0.2">
      <c r="A52" s="22">
        <f>Notering!A52</f>
        <v>49</v>
      </c>
      <c r="B52" s="23">
        <f>Notering!B52</f>
        <v>0</v>
      </c>
      <c r="C52" s="23">
        <f>Notering!C52</f>
        <v>0</v>
      </c>
      <c r="D52" s="25">
        <f>Notering!D52</f>
        <v>0</v>
      </c>
      <c r="E52" s="22">
        <f>Notering!E52</f>
        <v>0</v>
      </c>
      <c r="F52" s="53"/>
      <c r="G52" s="53"/>
      <c r="H52" s="33">
        <f t="shared" si="0"/>
        <v>0</v>
      </c>
      <c r="I52" s="53"/>
      <c r="J52" s="33">
        <f t="shared" si="1"/>
        <v>0</v>
      </c>
      <c r="K52" s="33">
        <f t="shared" si="2"/>
        <v>0</v>
      </c>
      <c r="L52" s="33">
        <f t="shared" si="3"/>
        <v>0</v>
      </c>
      <c r="M52" s="25">
        <f>Notering!G52</f>
        <v>0</v>
      </c>
      <c r="N52" s="22">
        <f>Notering!H52</f>
        <v>0</v>
      </c>
      <c r="O52" s="53"/>
      <c r="P52" s="53"/>
      <c r="Q52" s="33">
        <f t="shared" si="4"/>
        <v>0</v>
      </c>
      <c r="R52" s="53"/>
      <c r="S52" s="33">
        <f t="shared" si="5"/>
        <v>0</v>
      </c>
      <c r="T52" s="33">
        <f t="shared" si="6"/>
        <v>0</v>
      </c>
      <c r="U52" s="33">
        <f t="shared" si="7"/>
        <v>0</v>
      </c>
      <c r="V52" s="25">
        <f>Notering!J52</f>
        <v>0</v>
      </c>
      <c r="W52" s="22">
        <f>Notering!K52</f>
        <v>0</v>
      </c>
      <c r="X52" s="53"/>
      <c r="Y52" s="53"/>
      <c r="Z52" s="33">
        <f t="shared" si="8"/>
        <v>0</v>
      </c>
      <c r="AA52" s="53"/>
      <c r="AB52" s="33">
        <f t="shared" si="9"/>
        <v>0</v>
      </c>
      <c r="AC52" s="33">
        <f t="shared" si="16"/>
        <v>0</v>
      </c>
      <c r="AD52" s="33">
        <f t="shared" si="11"/>
        <v>0</v>
      </c>
      <c r="AE52" s="25">
        <f>Notering!M52</f>
        <v>0</v>
      </c>
      <c r="AF52" s="22">
        <f>Notering!N52</f>
        <v>0</v>
      </c>
      <c r="AG52" s="53"/>
      <c r="AH52" s="53"/>
      <c r="AI52" s="33">
        <f t="shared" si="12"/>
        <v>0</v>
      </c>
      <c r="AJ52" s="53"/>
      <c r="AK52" s="33">
        <f t="shared" si="13"/>
        <v>0</v>
      </c>
      <c r="AL52" s="33">
        <f t="shared" si="17"/>
        <v>0</v>
      </c>
      <c r="AM52" s="33">
        <f t="shared" si="15"/>
        <v>0</v>
      </c>
    </row>
    <row r="53" spans="1:39" ht="18" customHeight="1" x14ac:dyDescent="0.2">
      <c r="A53" s="22">
        <f>Notering!A53</f>
        <v>50</v>
      </c>
      <c r="B53" s="23">
        <f>Notering!B53</f>
        <v>0</v>
      </c>
      <c r="C53" s="23">
        <f>Notering!C53</f>
        <v>0</v>
      </c>
      <c r="D53" s="25">
        <f>Notering!D53</f>
        <v>0</v>
      </c>
      <c r="E53" s="22">
        <f>Notering!E53</f>
        <v>0</v>
      </c>
      <c r="F53" s="53"/>
      <c r="G53" s="53"/>
      <c r="H53" s="33">
        <f t="shared" si="0"/>
        <v>0</v>
      </c>
      <c r="I53" s="53"/>
      <c r="J53" s="33">
        <f t="shared" si="1"/>
        <v>0</v>
      </c>
      <c r="K53" s="33">
        <f t="shared" si="2"/>
        <v>0</v>
      </c>
      <c r="L53" s="33">
        <f t="shared" si="3"/>
        <v>0</v>
      </c>
      <c r="M53" s="25">
        <f>Notering!G53</f>
        <v>0</v>
      </c>
      <c r="N53" s="22">
        <f>Notering!H53</f>
        <v>0</v>
      </c>
      <c r="O53" s="53"/>
      <c r="P53" s="53"/>
      <c r="Q53" s="33">
        <f t="shared" si="4"/>
        <v>0</v>
      </c>
      <c r="R53" s="53"/>
      <c r="S53" s="33">
        <f t="shared" si="5"/>
        <v>0</v>
      </c>
      <c r="T53" s="33">
        <f t="shared" si="6"/>
        <v>0</v>
      </c>
      <c r="U53" s="33">
        <f t="shared" si="7"/>
        <v>0</v>
      </c>
      <c r="V53" s="25">
        <f>Notering!J53</f>
        <v>0</v>
      </c>
      <c r="W53" s="22">
        <f>Notering!K53</f>
        <v>0</v>
      </c>
      <c r="X53" s="53"/>
      <c r="Y53" s="53"/>
      <c r="Z53" s="33">
        <f t="shared" si="8"/>
        <v>0</v>
      </c>
      <c r="AA53" s="53"/>
      <c r="AB53" s="33">
        <f t="shared" si="9"/>
        <v>0</v>
      </c>
      <c r="AC53" s="33">
        <f t="shared" si="16"/>
        <v>0</v>
      </c>
      <c r="AD53" s="33">
        <f t="shared" si="11"/>
        <v>0</v>
      </c>
      <c r="AE53" s="25">
        <f>Notering!M53</f>
        <v>0</v>
      </c>
      <c r="AF53" s="22">
        <f>Notering!N53</f>
        <v>0</v>
      </c>
      <c r="AG53" s="53"/>
      <c r="AH53" s="53"/>
      <c r="AI53" s="33">
        <f t="shared" si="12"/>
        <v>0</v>
      </c>
      <c r="AJ53" s="53"/>
      <c r="AK53" s="33">
        <f t="shared" si="13"/>
        <v>0</v>
      </c>
      <c r="AL53" s="33">
        <f t="shared" si="17"/>
        <v>0</v>
      </c>
      <c r="AM53" s="33">
        <f t="shared" si="15"/>
        <v>0</v>
      </c>
    </row>
  </sheetData>
  <sheetProtection algorithmName="SHA-512" hashValue="4Hm1LBcpdPMAclA4dX9crEEVoeipJk1+47anAF9t4W6Ydj9zAIpbAJsQDYSY0wRPxjDffmr+j7nm0NrHYhVBsA==" saltValue="8khLvE7wrpHNNn7k/gNpCg==" spinCount="100000" sheet="1" objects="1" scenarios="1" insertColumns="0" insertRows="0" deleteColumns="0" deleteRows="0" selectLockedCells="1"/>
  <mergeCells count="4">
    <mergeCell ref="D2:L2"/>
    <mergeCell ref="M2:U2"/>
    <mergeCell ref="V2:AD2"/>
    <mergeCell ref="AE2:AM2"/>
  </mergeCells>
  <conditionalFormatting sqref="B5:AM53">
    <cfRule type="cellIs" dxfId="3" priority="1" operator="equal">
      <formula>0</formula>
    </cfRule>
  </conditionalFormatting>
  <pageMargins left="0.98425196850393704" right="0.78740157480314965" top="0.78740157480314965" bottom="0.78740157480314965" header="0.31496062992125984" footer="0.31496062992125984"/>
  <pageSetup paperSize="9" orientation="landscape" horizontalDpi="300" verticalDpi="300" r:id="rId1"/>
  <colBreaks count="3" manualBreakCount="3">
    <brk id="12" max="1048575" man="1"/>
    <brk id="21" max="1048575" man="1"/>
    <brk id="30"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EB5A46-EC2A-451F-A68A-A85C49FD51D8}">
  <sheetPr>
    <tabColor rgb="FF92D050"/>
  </sheetPr>
  <dimension ref="A1:AM53"/>
  <sheetViews>
    <sheetView workbookViewId="0">
      <pane ySplit="3" topLeftCell="A4" activePane="bottomLeft" state="frozen"/>
      <selection pane="bottomLeft" activeCell="G5" sqref="G5:G6"/>
    </sheetView>
  </sheetViews>
  <sheetFormatPr baseColWidth="10" defaultColWidth="11.42578125" defaultRowHeight="15" x14ac:dyDescent="0.2"/>
  <cols>
    <col min="1" max="1" width="5.7109375" style="17" customWidth="1"/>
    <col min="2" max="2" width="24.7109375" style="16" customWidth="1"/>
    <col min="3" max="3" width="6.7109375" style="16" customWidth="1"/>
    <col min="4" max="4" width="8.7109375" style="16" customWidth="1"/>
    <col min="5" max="12" width="8.7109375" style="17" customWidth="1"/>
    <col min="13" max="13" width="8.7109375" style="16" customWidth="1"/>
    <col min="14" max="21" width="8.7109375" style="17" customWidth="1"/>
    <col min="22" max="22" width="8.7109375" style="16" customWidth="1"/>
    <col min="23" max="30" width="8.7109375" style="17" customWidth="1"/>
    <col min="31" max="31" width="8.7109375" style="16" customWidth="1"/>
    <col min="32" max="39" width="8.7109375" style="17" customWidth="1"/>
    <col min="40" max="16384" width="11.42578125" style="16"/>
  </cols>
  <sheetData>
    <row r="1" spans="1:39" x14ac:dyDescent="0.2">
      <c r="A1" s="15" t="s">
        <v>29</v>
      </c>
      <c r="D1" s="35" t="str">
        <f>Notering!$D$1</f>
        <v>Årstall (skriv inn)</v>
      </c>
      <c r="M1" s="35" t="str">
        <f>Notering!$D$1</f>
        <v>Årstall (skriv inn)</v>
      </c>
      <c r="V1" s="35" t="str">
        <f>Notering!$D$1</f>
        <v>Årstall (skriv inn)</v>
      </c>
      <c r="AE1" s="35" t="str">
        <f>Notering!$D$1</f>
        <v>Årstall (skriv inn)</v>
      </c>
    </row>
    <row r="2" spans="1:39" x14ac:dyDescent="0.2">
      <c r="A2" s="18" t="s">
        <v>17</v>
      </c>
      <c r="B2" s="19"/>
      <c r="C2" s="20"/>
      <c r="D2" s="60" t="s">
        <v>42</v>
      </c>
      <c r="E2" s="61"/>
      <c r="F2" s="61"/>
      <c r="G2" s="61"/>
      <c r="H2" s="61"/>
      <c r="I2" s="61"/>
      <c r="J2" s="61"/>
      <c r="K2" s="61"/>
      <c r="L2" s="62"/>
      <c r="M2" s="60" t="s">
        <v>43</v>
      </c>
      <c r="N2" s="61"/>
      <c r="O2" s="61"/>
      <c r="P2" s="61"/>
      <c r="Q2" s="61"/>
      <c r="R2" s="61"/>
      <c r="S2" s="61"/>
      <c r="T2" s="61"/>
      <c r="U2" s="62"/>
      <c r="V2" s="60" t="s">
        <v>44</v>
      </c>
      <c r="W2" s="61"/>
      <c r="X2" s="61"/>
      <c r="Y2" s="61"/>
      <c r="Z2" s="61"/>
      <c r="AA2" s="61"/>
      <c r="AB2" s="61"/>
      <c r="AC2" s="61"/>
      <c r="AD2" s="62"/>
      <c r="AE2" s="60" t="s">
        <v>45</v>
      </c>
      <c r="AF2" s="61"/>
      <c r="AG2" s="61"/>
      <c r="AH2" s="61"/>
      <c r="AI2" s="61"/>
      <c r="AJ2" s="61"/>
      <c r="AK2" s="61"/>
      <c r="AL2" s="61"/>
      <c r="AM2" s="62"/>
    </row>
    <row r="3" spans="1:39" x14ac:dyDescent="0.2">
      <c r="A3" s="26" t="s">
        <v>22</v>
      </c>
      <c r="B3" s="27" t="s">
        <v>23</v>
      </c>
      <c r="C3" s="28" t="s">
        <v>24</v>
      </c>
      <c r="D3" s="29" t="s">
        <v>25</v>
      </c>
      <c r="E3" s="30" t="s">
        <v>34</v>
      </c>
      <c r="F3" s="21" t="s">
        <v>35</v>
      </c>
      <c r="G3" s="21" t="s">
        <v>36</v>
      </c>
      <c r="H3" s="31" t="s">
        <v>46</v>
      </c>
      <c r="I3" s="31" t="s">
        <v>38</v>
      </c>
      <c r="J3" s="32" t="s">
        <v>47</v>
      </c>
      <c r="K3" s="32" t="s">
        <v>40</v>
      </c>
      <c r="L3" s="32" t="s">
        <v>41</v>
      </c>
      <c r="M3" s="29" t="s">
        <v>25</v>
      </c>
      <c r="N3" s="30" t="s">
        <v>34</v>
      </c>
      <c r="O3" s="21" t="s">
        <v>35</v>
      </c>
      <c r="P3" s="21" t="s">
        <v>36</v>
      </c>
      <c r="Q3" s="31" t="s">
        <v>46</v>
      </c>
      <c r="R3" s="31" t="s">
        <v>38</v>
      </c>
      <c r="S3" s="32" t="s">
        <v>47</v>
      </c>
      <c r="T3" s="32" t="s">
        <v>40</v>
      </c>
      <c r="U3" s="32" t="s">
        <v>41</v>
      </c>
      <c r="V3" s="29" t="s">
        <v>25</v>
      </c>
      <c r="W3" s="30" t="s">
        <v>34</v>
      </c>
      <c r="X3" s="21" t="s">
        <v>35</v>
      </c>
      <c r="Y3" s="21" t="s">
        <v>36</v>
      </c>
      <c r="Z3" s="31" t="s">
        <v>46</v>
      </c>
      <c r="AA3" s="31" t="s">
        <v>38</v>
      </c>
      <c r="AB3" s="32" t="s">
        <v>47</v>
      </c>
      <c r="AC3" s="32" t="s">
        <v>40</v>
      </c>
      <c r="AD3" s="32" t="s">
        <v>41</v>
      </c>
      <c r="AE3" s="29" t="s">
        <v>25</v>
      </c>
      <c r="AF3" s="30" t="s">
        <v>34</v>
      </c>
      <c r="AG3" s="21" t="s">
        <v>35</v>
      </c>
      <c r="AH3" s="21" t="s">
        <v>36</v>
      </c>
      <c r="AI3" s="31" t="s">
        <v>46</v>
      </c>
      <c r="AJ3" s="31" t="s">
        <v>38</v>
      </c>
      <c r="AK3" s="32" t="s">
        <v>47</v>
      </c>
      <c r="AL3" s="32" t="s">
        <v>40</v>
      </c>
      <c r="AM3" s="32" t="s">
        <v>41</v>
      </c>
    </row>
    <row r="4" spans="1:39" ht="18" customHeight="1" x14ac:dyDescent="0.2">
      <c r="A4" s="22">
        <f>Notering!A4</f>
        <v>1</v>
      </c>
      <c r="B4" s="23" t="str">
        <f>Notering!B4</f>
        <v>Eksempel - skriv over</v>
      </c>
      <c r="C4" s="23">
        <f>Notering!C4</f>
        <v>15</v>
      </c>
      <c r="D4" s="25">
        <f>Notering!D4</f>
        <v>44362</v>
      </c>
      <c r="E4" s="22">
        <f>Notering!F4</f>
        <v>7.5</v>
      </c>
      <c r="F4" s="53">
        <v>2000</v>
      </c>
      <c r="G4" s="53">
        <v>25</v>
      </c>
      <c r="H4" s="33">
        <f>F4*G4%</f>
        <v>500</v>
      </c>
      <c r="I4" s="53">
        <v>0.88</v>
      </c>
      <c r="J4" s="33">
        <f>H4*I4</f>
        <v>440</v>
      </c>
      <c r="K4" s="33">
        <f>IF(E4=0,0,H4*E4/C4)</f>
        <v>250</v>
      </c>
      <c r="L4" s="33">
        <f>IF(E4=0,0,J4*E4/C4)</f>
        <v>220</v>
      </c>
      <c r="M4" s="25">
        <f>Notering!G4</f>
        <v>44397</v>
      </c>
      <c r="N4" s="22">
        <f>Notering!I4</f>
        <v>2.5</v>
      </c>
      <c r="O4" s="53">
        <v>2200</v>
      </c>
      <c r="P4" s="53">
        <v>23</v>
      </c>
      <c r="Q4" s="33">
        <f>O4*P4%</f>
        <v>506</v>
      </c>
      <c r="R4" s="53">
        <v>0.92</v>
      </c>
      <c r="S4" s="33">
        <f>Q4*R4</f>
        <v>465.52000000000004</v>
      </c>
      <c r="T4" s="33">
        <f>IF(N4=0,0,Q4*N4/C4)</f>
        <v>84.333333333333329</v>
      </c>
      <c r="U4" s="33">
        <f>IF(N4=0,0,S4*N4/C4)</f>
        <v>77.586666666666673</v>
      </c>
      <c r="V4" s="25">
        <f>Notering!J4</f>
        <v>44433</v>
      </c>
      <c r="W4" s="22">
        <f>Notering!L4</f>
        <v>2.5</v>
      </c>
      <c r="X4" s="53">
        <v>2500</v>
      </c>
      <c r="Y4" s="53">
        <v>20</v>
      </c>
      <c r="Z4" s="33">
        <f>X4*Y4%</f>
        <v>500</v>
      </c>
      <c r="AA4" s="53">
        <v>0.94</v>
      </c>
      <c r="AB4" s="33">
        <f>Z4*AA4</f>
        <v>470</v>
      </c>
      <c r="AC4" s="33">
        <f>IF(W4=0,0,Z4*W4/C4)</f>
        <v>83.333333333333329</v>
      </c>
      <c r="AD4" s="33">
        <f>IF(W4=0,0,AB4*W4/C4)</f>
        <v>78.333333333333329</v>
      </c>
      <c r="AE4" s="25">
        <f>Notering!M4</f>
        <v>44470</v>
      </c>
      <c r="AF4" s="22">
        <f>Notering!O4</f>
        <v>2</v>
      </c>
      <c r="AG4" s="53">
        <v>2500</v>
      </c>
      <c r="AH4" s="53">
        <v>20</v>
      </c>
      <c r="AI4" s="33">
        <f>AG4*AH4%</f>
        <v>500</v>
      </c>
      <c r="AJ4" s="53">
        <v>0.94</v>
      </c>
      <c r="AK4" s="33">
        <f>AI4*AJ4</f>
        <v>470</v>
      </c>
      <c r="AL4" s="33">
        <f>IF(AF4=0,0,AI4*AF4/C4)</f>
        <v>66.666666666666671</v>
      </c>
      <c r="AM4" s="33">
        <f>IF(AF4=0,0,AK4*AF4/C4)</f>
        <v>62.666666666666664</v>
      </c>
    </row>
    <row r="5" spans="1:39" ht="18" customHeight="1" x14ac:dyDescent="0.2">
      <c r="A5" s="22">
        <f>Notering!A5</f>
        <v>2</v>
      </c>
      <c r="B5" s="23">
        <f>Notering!B5</f>
        <v>0</v>
      </c>
      <c r="C5" s="23">
        <f>Notering!C5</f>
        <v>0</v>
      </c>
      <c r="D5" s="25">
        <f>Notering!D5</f>
        <v>0</v>
      </c>
      <c r="E5" s="22">
        <f>Notering!E5</f>
        <v>0</v>
      </c>
      <c r="F5" s="53"/>
      <c r="G5" s="53"/>
      <c r="H5" s="33">
        <f t="shared" ref="H5:H53" si="0">F5*G5%</f>
        <v>0</v>
      </c>
      <c r="I5" s="53"/>
      <c r="J5" s="33">
        <f t="shared" ref="J5:J53" si="1">H5*I5</f>
        <v>0</v>
      </c>
      <c r="K5" s="33">
        <f t="shared" ref="K5:K53" si="2">IF(E5=0,0,H5*E5/C5)</f>
        <v>0</v>
      </c>
      <c r="L5" s="33">
        <f t="shared" ref="L5:L53" si="3">IF(E5=0,0,J5*E5/C5)</f>
        <v>0</v>
      </c>
      <c r="M5" s="25">
        <f>Notering!G5</f>
        <v>0</v>
      </c>
      <c r="N5" s="22">
        <f>Notering!H5</f>
        <v>0</v>
      </c>
      <c r="O5" s="53"/>
      <c r="P5" s="53"/>
      <c r="Q5" s="33">
        <f t="shared" ref="Q5:Q53" si="4">O5*P5%</f>
        <v>0</v>
      </c>
      <c r="R5" s="53"/>
      <c r="S5" s="33">
        <f t="shared" ref="S5:S53" si="5">Q5*R5</f>
        <v>0</v>
      </c>
      <c r="T5" s="33">
        <f t="shared" ref="T5:T53" si="6">IF(N5=0,0,Q5*N5/C5)</f>
        <v>0</v>
      </c>
      <c r="U5" s="33">
        <f t="shared" ref="U5:U53" si="7">IF(N5=0,0,S5*N5/C5)</f>
        <v>0</v>
      </c>
      <c r="V5" s="25">
        <f>Notering!J5</f>
        <v>0</v>
      </c>
      <c r="W5" s="22">
        <f>Notering!K5</f>
        <v>0</v>
      </c>
      <c r="X5" s="53"/>
      <c r="Y5" s="53"/>
      <c r="Z5" s="33">
        <f t="shared" ref="Z5:Z53" si="8">X5*Y5%</f>
        <v>0</v>
      </c>
      <c r="AA5" s="53"/>
      <c r="AB5" s="33">
        <f t="shared" ref="AB5:AB53" si="9">Z5*AA5</f>
        <v>0</v>
      </c>
      <c r="AC5" s="33">
        <f t="shared" ref="AC5:AC36" si="10">IF(W5=0,0,Z5*W5/U5)</f>
        <v>0</v>
      </c>
      <c r="AD5" s="33">
        <f t="shared" ref="AD5:AD53" si="11">IF(W5=0,0,AB5*W5/U5)</f>
        <v>0</v>
      </c>
      <c r="AE5" s="25">
        <f>Notering!M5</f>
        <v>0</v>
      </c>
      <c r="AF5" s="22">
        <f>Notering!N5</f>
        <v>0</v>
      </c>
      <c r="AG5" s="53"/>
      <c r="AH5" s="53"/>
      <c r="AI5" s="33">
        <f t="shared" ref="AI5:AI53" si="12">AG5*AH5%</f>
        <v>0</v>
      </c>
      <c r="AJ5" s="53"/>
      <c r="AK5" s="33">
        <f t="shared" ref="AK5:AK53" si="13">AI5*AJ5</f>
        <v>0</v>
      </c>
      <c r="AL5" s="33">
        <f t="shared" ref="AL5:AL36" si="14">IF(AF5=0,0,AI5*AF5/AD5)</f>
        <v>0</v>
      </c>
      <c r="AM5" s="33">
        <f t="shared" ref="AM5:AM53" si="15">IF(AF5=0,0,AK5*AF5/AD5)</f>
        <v>0</v>
      </c>
    </row>
    <row r="6" spans="1:39" ht="18" customHeight="1" x14ac:dyDescent="0.2">
      <c r="A6" s="22">
        <f>Notering!A6</f>
        <v>3</v>
      </c>
      <c r="B6" s="23">
        <f>Notering!B6</f>
        <v>0</v>
      </c>
      <c r="C6" s="23">
        <f>Notering!C6</f>
        <v>0</v>
      </c>
      <c r="D6" s="25">
        <f>Notering!D6</f>
        <v>0</v>
      </c>
      <c r="E6" s="22">
        <f>Notering!E6</f>
        <v>0</v>
      </c>
      <c r="F6" s="53"/>
      <c r="G6" s="53"/>
      <c r="H6" s="33">
        <f t="shared" si="0"/>
        <v>0</v>
      </c>
      <c r="I6" s="53"/>
      <c r="J6" s="33">
        <f t="shared" si="1"/>
        <v>0</v>
      </c>
      <c r="K6" s="33">
        <f t="shared" si="2"/>
        <v>0</v>
      </c>
      <c r="L6" s="33">
        <f t="shared" si="3"/>
        <v>0</v>
      </c>
      <c r="M6" s="25">
        <f>Notering!G6</f>
        <v>0</v>
      </c>
      <c r="N6" s="22">
        <f>Notering!H6</f>
        <v>0</v>
      </c>
      <c r="O6" s="53"/>
      <c r="P6" s="53"/>
      <c r="Q6" s="33">
        <f t="shared" si="4"/>
        <v>0</v>
      </c>
      <c r="R6" s="53"/>
      <c r="S6" s="33">
        <f t="shared" si="5"/>
        <v>0</v>
      </c>
      <c r="T6" s="33">
        <f t="shared" si="6"/>
        <v>0</v>
      </c>
      <c r="U6" s="33">
        <f t="shared" si="7"/>
        <v>0</v>
      </c>
      <c r="V6" s="25">
        <f>Notering!J6</f>
        <v>0</v>
      </c>
      <c r="W6" s="22">
        <f>Notering!K6</f>
        <v>0</v>
      </c>
      <c r="X6" s="53"/>
      <c r="Y6" s="53"/>
      <c r="Z6" s="33">
        <f t="shared" si="8"/>
        <v>0</v>
      </c>
      <c r="AA6" s="53"/>
      <c r="AB6" s="33">
        <f t="shared" si="9"/>
        <v>0</v>
      </c>
      <c r="AC6" s="33">
        <f t="shared" si="10"/>
        <v>0</v>
      </c>
      <c r="AD6" s="33">
        <f t="shared" si="11"/>
        <v>0</v>
      </c>
      <c r="AE6" s="25">
        <f>Notering!M6</f>
        <v>0</v>
      </c>
      <c r="AF6" s="22">
        <f>Notering!N6</f>
        <v>0</v>
      </c>
      <c r="AG6" s="53"/>
      <c r="AH6" s="53"/>
      <c r="AI6" s="33">
        <f t="shared" si="12"/>
        <v>0</v>
      </c>
      <c r="AJ6" s="53"/>
      <c r="AK6" s="33">
        <f t="shared" si="13"/>
        <v>0</v>
      </c>
      <c r="AL6" s="33">
        <f t="shared" si="14"/>
        <v>0</v>
      </c>
      <c r="AM6" s="33">
        <f t="shared" si="15"/>
        <v>0</v>
      </c>
    </row>
    <row r="7" spans="1:39" ht="18" customHeight="1" x14ac:dyDescent="0.2">
      <c r="A7" s="22">
        <f>Notering!A7</f>
        <v>4</v>
      </c>
      <c r="B7" s="23">
        <f>Notering!B7</f>
        <v>0</v>
      </c>
      <c r="C7" s="23">
        <f>Notering!C7</f>
        <v>0</v>
      </c>
      <c r="D7" s="25">
        <f>Notering!D7</f>
        <v>0</v>
      </c>
      <c r="E7" s="22">
        <f>Notering!E7</f>
        <v>0</v>
      </c>
      <c r="F7" s="53"/>
      <c r="G7" s="53"/>
      <c r="H7" s="33">
        <f t="shared" si="0"/>
        <v>0</v>
      </c>
      <c r="I7" s="53"/>
      <c r="J7" s="33">
        <f t="shared" si="1"/>
        <v>0</v>
      </c>
      <c r="K7" s="33">
        <f t="shared" si="2"/>
        <v>0</v>
      </c>
      <c r="L7" s="33">
        <f t="shared" si="3"/>
        <v>0</v>
      </c>
      <c r="M7" s="25">
        <f>Notering!G7</f>
        <v>0</v>
      </c>
      <c r="N7" s="22">
        <f>Notering!H7</f>
        <v>0</v>
      </c>
      <c r="O7" s="53"/>
      <c r="P7" s="53"/>
      <c r="Q7" s="33">
        <f t="shared" si="4"/>
        <v>0</v>
      </c>
      <c r="R7" s="53"/>
      <c r="S7" s="33">
        <f t="shared" si="5"/>
        <v>0</v>
      </c>
      <c r="T7" s="33">
        <f t="shared" si="6"/>
        <v>0</v>
      </c>
      <c r="U7" s="33">
        <f t="shared" si="7"/>
        <v>0</v>
      </c>
      <c r="V7" s="25">
        <f>Notering!J7</f>
        <v>0</v>
      </c>
      <c r="W7" s="22">
        <f>Notering!K7</f>
        <v>0</v>
      </c>
      <c r="X7" s="53"/>
      <c r="Y7" s="53"/>
      <c r="Z7" s="33">
        <f t="shared" si="8"/>
        <v>0</v>
      </c>
      <c r="AA7" s="53"/>
      <c r="AB7" s="33">
        <f t="shared" si="9"/>
        <v>0</v>
      </c>
      <c r="AC7" s="33">
        <f t="shared" si="10"/>
        <v>0</v>
      </c>
      <c r="AD7" s="33">
        <f t="shared" si="11"/>
        <v>0</v>
      </c>
      <c r="AE7" s="25">
        <f>Notering!M7</f>
        <v>0</v>
      </c>
      <c r="AF7" s="22">
        <f>Notering!N7</f>
        <v>0</v>
      </c>
      <c r="AG7" s="53"/>
      <c r="AH7" s="53"/>
      <c r="AI7" s="33">
        <f t="shared" si="12"/>
        <v>0</v>
      </c>
      <c r="AJ7" s="53"/>
      <c r="AK7" s="33">
        <f t="shared" si="13"/>
        <v>0</v>
      </c>
      <c r="AL7" s="33">
        <f t="shared" si="14"/>
        <v>0</v>
      </c>
      <c r="AM7" s="33">
        <f t="shared" si="15"/>
        <v>0</v>
      </c>
    </row>
    <row r="8" spans="1:39" ht="18" customHeight="1" x14ac:dyDescent="0.2">
      <c r="A8" s="22">
        <f>Notering!A8</f>
        <v>5</v>
      </c>
      <c r="B8" s="23">
        <f>Notering!B8</f>
        <v>0</v>
      </c>
      <c r="C8" s="23">
        <f>Notering!C8</f>
        <v>0</v>
      </c>
      <c r="D8" s="25">
        <f>Notering!D8</f>
        <v>0</v>
      </c>
      <c r="E8" s="22">
        <f>Notering!E8</f>
        <v>0</v>
      </c>
      <c r="F8" s="53"/>
      <c r="G8" s="53"/>
      <c r="H8" s="33">
        <f t="shared" si="0"/>
        <v>0</v>
      </c>
      <c r="I8" s="53"/>
      <c r="J8" s="33">
        <f t="shared" si="1"/>
        <v>0</v>
      </c>
      <c r="K8" s="33">
        <f t="shared" si="2"/>
        <v>0</v>
      </c>
      <c r="L8" s="33">
        <f t="shared" si="3"/>
        <v>0</v>
      </c>
      <c r="M8" s="25">
        <f>Notering!G8</f>
        <v>0</v>
      </c>
      <c r="N8" s="22">
        <f>Notering!H8</f>
        <v>0</v>
      </c>
      <c r="O8" s="53"/>
      <c r="P8" s="53"/>
      <c r="Q8" s="33">
        <f t="shared" si="4"/>
        <v>0</v>
      </c>
      <c r="R8" s="53"/>
      <c r="S8" s="33">
        <f t="shared" si="5"/>
        <v>0</v>
      </c>
      <c r="T8" s="33">
        <f t="shared" si="6"/>
        <v>0</v>
      </c>
      <c r="U8" s="33">
        <f t="shared" si="7"/>
        <v>0</v>
      </c>
      <c r="V8" s="25">
        <f>Notering!J8</f>
        <v>0</v>
      </c>
      <c r="W8" s="22">
        <f>Notering!K8</f>
        <v>0</v>
      </c>
      <c r="X8" s="53"/>
      <c r="Y8" s="53"/>
      <c r="Z8" s="33">
        <f t="shared" si="8"/>
        <v>0</v>
      </c>
      <c r="AA8" s="53"/>
      <c r="AB8" s="33">
        <f t="shared" si="9"/>
        <v>0</v>
      </c>
      <c r="AC8" s="33">
        <f t="shared" si="10"/>
        <v>0</v>
      </c>
      <c r="AD8" s="33">
        <f t="shared" si="11"/>
        <v>0</v>
      </c>
      <c r="AE8" s="25">
        <f>Notering!M8</f>
        <v>0</v>
      </c>
      <c r="AF8" s="22">
        <f>Notering!N8</f>
        <v>0</v>
      </c>
      <c r="AG8" s="53"/>
      <c r="AH8" s="53"/>
      <c r="AI8" s="33">
        <f t="shared" si="12"/>
        <v>0</v>
      </c>
      <c r="AJ8" s="53"/>
      <c r="AK8" s="33">
        <f t="shared" si="13"/>
        <v>0</v>
      </c>
      <c r="AL8" s="33">
        <f t="shared" si="14"/>
        <v>0</v>
      </c>
      <c r="AM8" s="33">
        <f t="shared" si="15"/>
        <v>0</v>
      </c>
    </row>
    <row r="9" spans="1:39" ht="18" customHeight="1" x14ac:dyDescent="0.2">
      <c r="A9" s="22">
        <f>Notering!A9</f>
        <v>6</v>
      </c>
      <c r="B9" s="23">
        <f>Notering!B9</f>
        <v>0</v>
      </c>
      <c r="C9" s="23">
        <f>Notering!C9</f>
        <v>0</v>
      </c>
      <c r="D9" s="25">
        <f>Notering!D9</f>
        <v>0</v>
      </c>
      <c r="E9" s="22">
        <f>Notering!E9</f>
        <v>0</v>
      </c>
      <c r="F9" s="53"/>
      <c r="G9" s="53"/>
      <c r="H9" s="33">
        <f t="shared" si="0"/>
        <v>0</v>
      </c>
      <c r="I9" s="53"/>
      <c r="J9" s="33">
        <f t="shared" si="1"/>
        <v>0</v>
      </c>
      <c r="K9" s="33">
        <f t="shared" si="2"/>
        <v>0</v>
      </c>
      <c r="L9" s="33">
        <f t="shared" si="3"/>
        <v>0</v>
      </c>
      <c r="M9" s="25">
        <f>Notering!G9</f>
        <v>0</v>
      </c>
      <c r="N9" s="22">
        <f>Notering!H9</f>
        <v>0</v>
      </c>
      <c r="O9" s="53"/>
      <c r="P9" s="53"/>
      <c r="Q9" s="33">
        <f t="shared" si="4"/>
        <v>0</v>
      </c>
      <c r="R9" s="53"/>
      <c r="S9" s="33">
        <f t="shared" si="5"/>
        <v>0</v>
      </c>
      <c r="T9" s="33">
        <f t="shared" si="6"/>
        <v>0</v>
      </c>
      <c r="U9" s="33">
        <f t="shared" si="7"/>
        <v>0</v>
      </c>
      <c r="V9" s="25">
        <f>Notering!J9</f>
        <v>0</v>
      </c>
      <c r="W9" s="22">
        <f>Notering!K9</f>
        <v>0</v>
      </c>
      <c r="X9" s="53"/>
      <c r="Y9" s="53"/>
      <c r="Z9" s="33">
        <f t="shared" si="8"/>
        <v>0</v>
      </c>
      <c r="AA9" s="53"/>
      <c r="AB9" s="33">
        <f t="shared" si="9"/>
        <v>0</v>
      </c>
      <c r="AC9" s="33">
        <f t="shared" si="10"/>
        <v>0</v>
      </c>
      <c r="AD9" s="33">
        <f t="shared" si="11"/>
        <v>0</v>
      </c>
      <c r="AE9" s="25">
        <f>Notering!M9</f>
        <v>0</v>
      </c>
      <c r="AF9" s="22">
        <f>Notering!N9</f>
        <v>0</v>
      </c>
      <c r="AG9" s="53"/>
      <c r="AH9" s="53"/>
      <c r="AI9" s="33">
        <f t="shared" si="12"/>
        <v>0</v>
      </c>
      <c r="AJ9" s="53"/>
      <c r="AK9" s="33">
        <f t="shared" si="13"/>
        <v>0</v>
      </c>
      <c r="AL9" s="33">
        <f t="shared" si="14"/>
        <v>0</v>
      </c>
      <c r="AM9" s="33">
        <f t="shared" si="15"/>
        <v>0</v>
      </c>
    </row>
    <row r="10" spans="1:39" ht="18" customHeight="1" x14ac:dyDescent="0.2">
      <c r="A10" s="22">
        <f>Notering!A10</f>
        <v>7</v>
      </c>
      <c r="B10" s="23">
        <f>Notering!B10</f>
        <v>0</v>
      </c>
      <c r="C10" s="23">
        <f>Notering!C10</f>
        <v>0</v>
      </c>
      <c r="D10" s="25">
        <f>Notering!D10</f>
        <v>0</v>
      </c>
      <c r="E10" s="22">
        <f>Notering!E10</f>
        <v>0</v>
      </c>
      <c r="F10" s="53"/>
      <c r="G10" s="53"/>
      <c r="H10" s="33">
        <f t="shared" si="0"/>
        <v>0</v>
      </c>
      <c r="I10" s="53"/>
      <c r="J10" s="33">
        <f t="shared" si="1"/>
        <v>0</v>
      </c>
      <c r="K10" s="33">
        <f t="shared" si="2"/>
        <v>0</v>
      </c>
      <c r="L10" s="33">
        <f t="shared" si="3"/>
        <v>0</v>
      </c>
      <c r="M10" s="25">
        <f>Notering!G10</f>
        <v>0</v>
      </c>
      <c r="N10" s="22">
        <f>Notering!H10</f>
        <v>0</v>
      </c>
      <c r="O10" s="53"/>
      <c r="P10" s="53"/>
      <c r="Q10" s="33">
        <f t="shared" si="4"/>
        <v>0</v>
      </c>
      <c r="R10" s="53"/>
      <c r="S10" s="33">
        <f t="shared" si="5"/>
        <v>0</v>
      </c>
      <c r="T10" s="33">
        <f t="shared" si="6"/>
        <v>0</v>
      </c>
      <c r="U10" s="33">
        <f t="shared" si="7"/>
        <v>0</v>
      </c>
      <c r="V10" s="25">
        <f>Notering!J10</f>
        <v>0</v>
      </c>
      <c r="W10" s="22">
        <f>Notering!K10</f>
        <v>0</v>
      </c>
      <c r="X10" s="53"/>
      <c r="Y10" s="53"/>
      <c r="Z10" s="33">
        <f t="shared" si="8"/>
        <v>0</v>
      </c>
      <c r="AA10" s="53"/>
      <c r="AB10" s="33">
        <f t="shared" si="9"/>
        <v>0</v>
      </c>
      <c r="AC10" s="33">
        <f t="shared" si="10"/>
        <v>0</v>
      </c>
      <c r="AD10" s="33">
        <f t="shared" si="11"/>
        <v>0</v>
      </c>
      <c r="AE10" s="25">
        <f>Notering!M10</f>
        <v>0</v>
      </c>
      <c r="AF10" s="22">
        <f>Notering!N10</f>
        <v>0</v>
      </c>
      <c r="AG10" s="53"/>
      <c r="AH10" s="53"/>
      <c r="AI10" s="33">
        <f t="shared" si="12"/>
        <v>0</v>
      </c>
      <c r="AJ10" s="53"/>
      <c r="AK10" s="33">
        <f t="shared" si="13"/>
        <v>0</v>
      </c>
      <c r="AL10" s="33">
        <f t="shared" si="14"/>
        <v>0</v>
      </c>
      <c r="AM10" s="33">
        <f t="shared" si="15"/>
        <v>0</v>
      </c>
    </row>
    <row r="11" spans="1:39" ht="18" customHeight="1" x14ac:dyDescent="0.2">
      <c r="A11" s="22">
        <f>Notering!A11</f>
        <v>8</v>
      </c>
      <c r="B11" s="23">
        <f>Notering!B11</f>
        <v>0</v>
      </c>
      <c r="C11" s="23">
        <f>Notering!C11</f>
        <v>0</v>
      </c>
      <c r="D11" s="25">
        <f>Notering!D11</f>
        <v>0</v>
      </c>
      <c r="E11" s="22">
        <f>Notering!E11</f>
        <v>0</v>
      </c>
      <c r="F11" s="53"/>
      <c r="G11" s="53"/>
      <c r="H11" s="33">
        <f t="shared" si="0"/>
        <v>0</v>
      </c>
      <c r="I11" s="53"/>
      <c r="J11" s="33">
        <f t="shared" si="1"/>
        <v>0</v>
      </c>
      <c r="K11" s="33">
        <f t="shared" si="2"/>
        <v>0</v>
      </c>
      <c r="L11" s="33">
        <f t="shared" si="3"/>
        <v>0</v>
      </c>
      <c r="M11" s="25">
        <f>Notering!G11</f>
        <v>0</v>
      </c>
      <c r="N11" s="22">
        <f>Notering!H11</f>
        <v>0</v>
      </c>
      <c r="O11" s="53"/>
      <c r="P11" s="53"/>
      <c r="Q11" s="33">
        <f t="shared" si="4"/>
        <v>0</v>
      </c>
      <c r="R11" s="53"/>
      <c r="S11" s="33">
        <f t="shared" si="5"/>
        <v>0</v>
      </c>
      <c r="T11" s="33">
        <f t="shared" si="6"/>
        <v>0</v>
      </c>
      <c r="U11" s="33">
        <f t="shared" si="7"/>
        <v>0</v>
      </c>
      <c r="V11" s="25">
        <f>Notering!J11</f>
        <v>0</v>
      </c>
      <c r="W11" s="22">
        <f>Notering!K11</f>
        <v>0</v>
      </c>
      <c r="X11" s="53"/>
      <c r="Y11" s="53"/>
      <c r="Z11" s="33">
        <f t="shared" si="8"/>
        <v>0</v>
      </c>
      <c r="AA11" s="53"/>
      <c r="AB11" s="33">
        <f t="shared" si="9"/>
        <v>0</v>
      </c>
      <c r="AC11" s="33">
        <f t="shared" si="10"/>
        <v>0</v>
      </c>
      <c r="AD11" s="33">
        <f t="shared" si="11"/>
        <v>0</v>
      </c>
      <c r="AE11" s="25">
        <f>Notering!M11</f>
        <v>0</v>
      </c>
      <c r="AF11" s="22">
        <f>Notering!N11</f>
        <v>0</v>
      </c>
      <c r="AG11" s="53"/>
      <c r="AH11" s="53"/>
      <c r="AI11" s="33">
        <f t="shared" si="12"/>
        <v>0</v>
      </c>
      <c r="AJ11" s="53"/>
      <c r="AK11" s="33">
        <f t="shared" si="13"/>
        <v>0</v>
      </c>
      <c r="AL11" s="33">
        <f t="shared" si="14"/>
        <v>0</v>
      </c>
      <c r="AM11" s="33">
        <f t="shared" si="15"/>
        <v>0</v>
      </c>
    </row>
    <row r="12" spans="1:39" ht="18" customHeight="1" x14ac:dyDescent="0.2">
      <c r="A12" s="22">
        <f>Notering!A12</f>
        <v>9</v>
      </c>
      <c r="B12" s="23">
        <f>Notering!B12</f>
        <v>0</v>
      </c>
      <c r="C12" s="23">
        <f>Notering!C12</f>
        <v>0</v>
      </c>
      <c r="D12" s="25">
        <f>Notering!D12</f>
        <v>0</v>
      </c>
      <c r="E12" s="22">
        <f>Notering!E12</f>
        <v>0</v>
      </c>
      <c r="F12" s="53"/>
      <c r="G12" s="53"/>
      <c r="H12" s="33">
        <f t="shared" si="0"/>
        <v>0</v>
      </c>
      <c r="I12" s="53"/>
      <c r="J12" s="33">
        <f t="shared" si="1"/>
        <v>0</v>
      </c>
      <c r="K12" s="33">
        <f t="shared" si="2"/>
        <v>0</v>
      </c>
      <c r="L12" s="33">
        <f t="shared" si="3"/>
        <v>0</v>
      </c>
      <c r="M12" s="25">
        <f>Notering!G12</f>
        <v>0</v>
      </c>
      <c r="N12" s="22">
        <f>Notering!H12</f>
        <v>0</v>
      </c>
      <c r="O12" s="53"/>
      <c r="P12" s="53"/>
      <c r="Q12" s="33">
        <f t="shared" si="4"/>
        <v>0</v>
      </c>
      <c r="R12" s="53"/>
      <c r="S12" s="33">
        <f t="shared" si="5"/>
        <v>0</v>
      </c>
      <c r="T12" s="33">
        <f t="shared" si="6"/>
        <v>0</v>
      </c>
      <c r="U12" s="33">
        <f t="shared" si="7"/>
        <v>0</v>
      </c>
      <c r="V12" s="25">
        <f>Notering!J12</f>
        <v>0</v>
      </c>
      <c r="W12" s="22">
        <f>Notering!K12</f>
        <v>0</v>
      </c>
      <c r="X12" s="53"/>
      <c r="Y12" s="53"/>
      <c r="Z12" s="33">
        <f t="shared" si="8"/>
        <v>0</v>
      </c>
      <c r="AA12" s="53"/>
      <c r="AB12" s="33">
        <f t="shared" si="9"/>
        <v>0</v>
      </c>
      <c r="AC12" s="33">
        <f t="shared" si="10"/>
        <v>0</v>
      </c>
      <c r="AD12" s="33">
        <f t="shared" si="11"/>
        <v>0</v>
      </c>
      <c r="AE12" s="25">
        <f>Notering!M12</f>
        <v>0</v>
      </c>
      <c r="AF12" s="22">
        <f>Notering!N12</f>
        <v>0</v>
      </c>
      <c r="AG12" s="53"/>
      <c r="AH12" s="53"/>
      <c r="AI12" s="33">
        <f t="shared" si="12"/>
        <v>0</v>
      </c>
      <c r="AJ12" s="53"/>
      <c r="AK12" s="33">
        <f t="shared" si="13"/>
        <v>0</v>
      </c>
      <c r="AL12" s="33">
        <f t="shared" si="14"/>
        <v>0</v>
      </c>
      <c r="AM12" s="33">
        <f t="shared" si="15"/>
        <v>0</v>
      </c>
    </row>
    <row r="13" spans="1:39" ht="18" customHeight="1" x14ac:dyDescent="0.2">
      <c r="A13" s="22">
        <f>Notering!A13</f>
        <v>10</v>
      </c>
      <c r="B13" s="23">
        <f>Notering!B13</f>
        <v>0</v>
      </c>
      <c r="C13" s="23">
        <f>Notering!C13</f>
        <v>0</v>
      </c>
      <c r="D13" s="25">
        <f>Notering!D13</f>
        <v>0</v>
      </c>
      <c r="E13" s="22">
        <f>Notering!E13</f>
        <v>0</v>
      </c>
      <c r="F13" s="53"/>
      <c r="G13" s="53"/>
      <c r="H13" s="33">
        <f t="shared" si="0"/>
        <v>0</v>
      </c>
      <c r="I13" s="53"/>
      <c r="J13" s="33">
        <f t="shared" si="1"/>
        <v>0</v>
      </c>
      <c r="K13" s="33">
        <f t="shared" si="2"/>
        <v>0</v>
      </c>
      <c r="L13" s="33">
        <f t="shared" si="3"/>
        <v>0</v>
      </c>
      <c r="M13" s="25">
        <f>Notering!G13</f>
        <v>0</v>
      </c>
      <c r="N13" s="22">
        <f>Notering!H13</f>
        <v>0</v>
      </c>
      <c r="O13" s="53"/>
      <c r="P13" s="53"/>
      <c r="Q13" s="33">
        <f t="shared" si="4"/>
        <v>0</v>
      </c>
      <c r="R13" s="53"/>
      <c r="S13" s="33">
        <f t="shared" si="5"/>
        <v>0</v>
      </c>
      <c r="T13" s="33">
        <f t="shared" si="6"/>
        <v>0</v>
      </c>
      <c r="U13" s="33">
        <f t="shared" si="7"/>
        <v>0</v>
      </c>
      <c r="V13" s="25">
        <f>Notering!J13</f>
        <v>0</v>
      </c>
      <c r="W13" s="22">
        <f>Notering!K13</f>
        <v>0</v>
      </c>
      <c r="X13" s="53"/>
      <c r="Y13" s="53"/>
      <c r="Z13" s="33">
        <f t="shared" si="8"/>
        <v>0</v>
      </c>
      <c r="AA13" s="53"/>
      <c r="AB13" s="33">
        <f t="shared" si="9"/>
        <v>0</v>
      </c>
      <c r="AC13" s="33">
        <f t="shared" si="10"/>
        <v>0</v>
      </c>
      <c r="AD13" s="33">
        <f t="shared" si="11"/>
        <v>0</v>
      </c>
      <c r="AE13" s="25">
        <f>Notering!M13</f>
        <v>0</v>
      </c>
      <c r="AF13" s="22">
        <f>Notering!N13</f>
        <v>0</v>
      </c>
      <c r="AG13" s="53"/>
      <c r="AH13" s="53"/>
      <c r="AI13" s="33">
        <f t="shared" si="12"/>
        <v>0</v>
      </c>
      <c r="AJ13" s="53"/>
      <c r="AK13" s="33">
        <f t="shared" si="13"/>
        <v>0</v>
      </c>
      <c r="AL13" s="33">
        <f t="shared" si="14"/>
        <v>0</v>
      </c>
      <c r="AM13" s="33">
        <f t="shared" si="15"/>
        <v>0</v>
      </c>
    </row>
    <row r="14" spans="1:39" ht="18" customHeight="1" x14ac:dyDescent="0.2">
      <c r="A14" s="22">
        <f>Notering!A14</f>
        <v>11</v>
      </c>
      <c r="B14" s="23">
        <f>Notering!B14</f>
        <v>0</v>
      </c>
      <c r="C14" s="23">
        <f>Notering!C14</f>
        <v>0</v>
      </c>
      <c r="D14" s="25">
        <f>Notering!D14</f>
        <v>0</v>
      </c>
      <c r="E14" s="22">
        <f>Notering!E14</f>
        <v>0</v>
      </c>
      <c r="F14" s="53"/>
      <c r="G14" s="53"/>
      <c r="H14" s="33">
        <f t="shared" si="0"/>
        <v>0</v>
      </c>
      <c r="I14" s="53"/>
      <c r="J14" s="33">
        <f t="shared" si="1"/>
        <v>0</v>
      </c>
      <c r="K14" s="33">
        <f t="shared" si="2"/>
        <v>0</v>
      </c>
      <c r="L14" s="33">
        <f t="shared" si="3"/>
        <v>0</v>
      </c>
      <c r="M14" s="25">
        <f>Notering!G14</f>
        <v>0</v>
      </c>
      <c r="N14" s="22">
        <f>Notering!H14</f>
        <v>0</v>
      </c>
      <c r="O14" s="53"/>
      <c r="P14" s="53"/>
      <c r="Q14" s="33">
        <f t="shared" si="4"/>
        <v>0</v>
      </c>
      <c r="R14" s="53"/>
      <c r="S14" s="33">
        <f t="shared" si="5"/>
        <v>0</v>
      </c>
      <c r="T14" s="33">
        <f t="shared" si="6"/>
        <v>0</v>
      </c>
      <c r="U14" s="33">
        <f t="shared" si="7"/>
        <v>0</v>
      </c>
      <c r="V14" s="25">
        <f>Notering!J14</f>
        <v>0</v>
      </c>
      <c r="W14" s="22">
        <f>Notering!K14</f>
        <v>0</v>
      </c>
      <c r="X14" s="53"/>
      <c r="Y14" s="53"/>
      <c r="Z14" s="33">
        <f t="shared" si="8"/>
        <v>0</v>
      </c>
      <c r="AA14" s="53"/>
      <c r="AB14" s="33">
        <f t="shared" si="9"/>
        <v>0</v>
      </c>
      <c r="AC14" s="33">
        <f t="shared" si="10"/>
        <v>0</v>
      </c>
      <c r="AD14" s="33">
        <f t="shared" si="11"/>
        <v>0</v>
      </c>
      <c r="AE14" s="25">
        <f>Notering!M14</f>
        <v>0</v>
      </c>
      <c r="AF14" s="22">
        <f>Notering!N14</f>
        <v>0</v>
      </c>
      <c r="AG14" s="53"/>
      <c r="AH14" s="53"/>
      <c r="AI14" s="33">
        <f t="shared" si="12"/>
        <v>0</v>
      </c>
      <c r="AJ14" s="53"/>
      <c r="AK14" s="33">
        <f t="shared" si="13"/>
        <v>0</v>
      </c>
      <c r="AL14" s="33">
        <f t="shared" si="14"/>
        <v>0</v>
      </c>
      <c r="AM14" s="33">
        <f t="shared" si="15"/>
        <v>0</v>
      </c>
    </row>
    <row r="15" spans="1:39" ht="18" customHeight="1" x14ac:dyDescent="0.2">
      <c r="A15" s="22">
        <f>Notering!A15</f>
        <v>12</v>
      </c>
      <c r="B15" s="23">
        <f>Notering!B15</f>
        <v>0</v>
      </c>
      <c r="C15" s="23">
        <f>Notering!C15</f>
        <v>0</v>
      </c>
      <c r="D15" s="25">
        <f>Notering!D15</f>
        <v>0</v>
      </c>
      <c r="E15" s="22">
        <f>Notering!E15</f>
        <v>0</v>
      </c>
      <c r="F15" s="53"/>
      <c r="G15" s="53"/>
      <c r="H15" s="33">
        <f t="shared" si="0"/>
        <v>0</v>
      </c>
      <c r="I15" s="53"/>
      <c r="J15" s="33">
        <f t="shared" si="1"/>
        <v>0</v>
      </c>
      <c r="K15" s="33">
        <f t="shared" si="2"/>
        <v>0</v>
      </c>
      <c r="L15" s="33">
        <f t="shared" si="3"/>
        <v>0</v>
      </c>
      <c r="M15" s="25">
        <f>Notering!G15</f>
        <v>0</v>
      </c>
      <c r="N15" s="22">
        <f>Notering!H15</f>
        <v>0</v>
      </c>
      <c r="O15" s="53"/>
      <c r="P15" s="53"/>
      <c r="Q15" s="33">
        <f t="shared" si="4"/>
        <v>0</v>
      </c>
      <c r="R15" s="53"/>
      <c r="S15" s="33">
        <f t="shared" si="5"/>
        <v>0</v>
      </c>
      <c r="T15" s="33">
        <f t="shared" si="6"/>
        <v>0</v>
      </c>
      <c r="U15" s="33">
        <f t="shared" si="7"/>
        <v>0</v>
      </c>
      <c r="V15" s="25">
        <f>Notering!J15</f>
        <v>0</v>
      </c>
      <c r="W15" s="22">
        <f>Notering!K15</f>
        <v>0</v>
      </c>
      <c r="X15" s="53"/>
      <c r="Y15" s="53"/>
      <c r="Z15" s="33">
        <f t="shared" si="8"/>
        <v>0</v>
      </c>
      <c r="AA15" s="53"/>
      <c r="AB15" s="33">
        <f t="shared" si="9"/>
        <v>0</v>
      </c>
      <c r="AC15" s="33">
        <f t="shared" si="10"/>
        <v>0</v>
      </c>
      <c r="AD15" s="33">
        <f t="shared" si="11"/>
        <v>0</v>
      </c>
      <c r="AE15" s="25">
        <f>Notering!M15</f>
        <v>0</v>
      </c>
      <c r="AF15" s="22">
        <f>Notering!N15</f>
        <v>0</v>
      </c>
      <c r="AG15" s="53"/>
      <c r="AH15" s="53"/>
      <c r="AI15" s="33">
        <f t="shared" si="12"/>
        <v>0</v>
      </c>
      <c r="AJ15" s="53"/>
      <c r="AK15" s="33">
        <f t="shared" si="13"/>
        <v>0</v>
      </c>
      <c r="AL15" s="33">
        <f t="shared" si="14"/>
        <v>0</v>
      </c>
      <c r="AM15" s="33">
        <f t="shared" si="15"/>
        <v>0</v>
      </c>
    </row>
    <row r="16" spans="1:39" ht="18" customHeight="1" x14ac:dyDescent="0.2">
      <c r="A16" s="22">
        <f>Notering!A16</f>
        <v>13</v>
      </c>
      <c r="B16" s="23">
        <f>Notering!B16</f>
        <v>0</v>
      </c>
      <c r="C16" s="23">
        <f>Notering!C16</f>
        <v>0</v>
      </c>
      <c r="D16" s="25">
        <f>Notering!D16</f>
        <v>0</v>
      </c>
      <c r="E16" s="22">
        <f>Notering!E16</f>
        <v>0</v>
      </c>
      <c r="F16" s="53"/>
      <c r="G16" s="53"/>
      <c r="H16" s="33">
        <f t="shared" si="0"/>
        <v>0</v>
      </c>
      <c r="I16" s="53"/>
      <c r="J16" s="33">
        <f t="shared" si="1"/>
        <v>0</v>
      </c>
      <c r="K16" s="33">
        <f t="shared" si="2"/>
        <v>0</v>
      </c>
      <c r="L16" s="33">
        <f t="shared" si="3"/>
        <v>0</v>
      </c>
      <c r="M16" s="25">
        <f>Notering!G16</f>
        <v>0</v>
      </c>
      <c r="N16" s="22">
        <f>Notering!H16</f>
        <v>0</v>
      </c>
      <c r="O16" s="53"/>
      <c r="P16" s="53"/>
      <c r="Q16" s="33">
        <f t="shared" si="4"/>
        <v>0</v>
      </c>
      <c r="R16" s="53"/>
      <c r="S16" s="33">
        <f t="shared" si="5"/>
        <v>0</v>
      </c>
      <c r="T16" s="33">
        <f t="shared" si="6"/>
        <v>0</v>
      </c>
      <c r="U16" s="33">
        <f t="shared" si="7"/>
        <v>0</v>
      </c>
      <c r="V16" s="25">
        <f>Notering!J16</f>
        <v>0</v>
      </c>
      <c r="W16" s="22">
        <f>Notering!K16</f>
        <v>0</v>
      </c>
      <c r="X16" s="53"/>
      <c r="Y16" s="53"/>
      <c r="Z16" s="33">
        <f t="shared" si="8"/>
        <v>0</v>
      </c>
      <c r="AA16" s="53"/>
      <c r="AB16" s="33">
        <f t="shared" si="9"/>
        <v>0</v>
      </c>
      <c r="AC16" s="33">
        <f t="shared" si="10"/>
        <v>0</v>
      </c>
      <c r="AD16" s="33">
        <f t="shared" si="11"/>
        <v>0</v>
      </c>
      <c r="AE16" s="25">
        <f>Notering!M16</f>
        <v>0</v>
      </c>
      <c r="AF16" s="22">
        <f>Notering!N16</f>
        <v>0</v>
      </c>
      <c r="AG16" s="53"/>
      <c r="AH16" s="53"/>
      <c r="AI16" s="33">
        <f t="shared" si="12"/>
        <v>0</v>
      </c>
      <c r="AJ16" s="53"/>
      <c r="AK16" s="33">
        <f t="shared" si="13"/>
        <v>0</v>
      </c>
      <c r="AL16" s="33">
        <f t="shared" si="14"/>
        <v>0</v>
      </c>
      <c r="AM16" s="33">
        <f t="shared" si="15"/>
        <v>0</v>
      </c>
    </row>
    <row r="17" spans="1:39" ht="18" customHeight="1" x14ac:dyDescent="0.2">
      <c r="A17" s="22">
        <f>Notering!A17</f>
        <v>14</v>
      </c>
      <c r="B17" s="23">
        <f>Notering!B17</f>
        <v>0</v>
      </c>
      <c r="C17" s="23">
        <f>Notering!C17</f>
        <v>0</v>
      </c>
      <c r="D17" s="25">
        <f>Notering!D17</f>
        <v>0</v>
      </c>
      <c r="E17" s="22">
        <f>Notering!E17</f>
        <v>0</v>
      </c>
      <c r="F17" s="53"/>
      <c r="G17" s="53"/>
      <c r="H17" s="33">
        <f t="shared" si="0"/>
        <v>0</v>
      </c>
      <c r="I17" s="53"/>
      <c r="J17" s="33">
        <f t="shared" si="1"/>
        <v>0</v>
      </c>
      <c r="K17" s="33">
        <f t="shared" si="2"/>
        <v>0</v>
      </c>
      <c r="L17" s="33">
        <f t="shared" si="3"/>
        <v>0</v>
      </c>
      <c r="M17" s="25">
        <f>Notering!G17</f>
        <v>0</v>
      </c>
      <c r="N17" s="22">
        <f>Notering!H17</f>
        <v>0</v>
      </c>
      <c r="O17" s="53"/>
      <c r="P17" s="53"/>
      <c r="Q17" s="33">
        <f t="shared" si="4"/>
        <v>0</v>
      </c>
      <c r="R17" s="53"/>
      <c r="S17" s="33">
        <f t="shared" si="5"/>
        <v>0</v>
      </c>
      <c r="T17" s="33">
        <f t="shared" si="6"/>
        <v>0</v>
      </c>
      <c r="U17" s="33">
        <f t="shared" si="7"/>
        <v>0</v>
      </c>
      <c r="V17" s="25">
        <f>Notering!J17</f>
        <v>0</v>
      </c>
      <c r="W17" s="22">
        <f>Notering!K17</f>
        <v>0</v>
      </c>
      <c r="X17" s="53"/>
      <c r="Y17" s="53"/>
      <c r="Z17" s="33">
        <f t="shared" si="8"/>
        <v>0</v>
      </c>
      <c r="AA17" s="53"/>
      <c r="AB17" s="33">
        <f t="shared" si="9"/>
        <v>0</v>
      </c>
      <c r="AC17" s="33">
        <f t="shared" si="10"/>
        <v>0</v>
      </c>
      <c r="AD17" s="33">
        <f t="shared" si="11"/>
        <v>0</v>
      </c>
      <c r="AE17" s="25">
        <f>Notering!M17</f>
        <v>0</v>
      </c>
      <c r="AF17" s="22">
        <f>Notering!N17</f>
        <v>0</v>
      </c>
      <c r="AG17" s="53"/>
      <c r="AH17" s="53"/>
      <c r="AI17" s="33">
        <f t="shared" si="12"/>
        <v>0</v>
      </c>
      <c r="AJ17" s="53"/>
      <c r="AK17" s="33">
        <f t="shared" si="13"/>
        <v>0</v>
      </c>
      <c r="AL17" s="33">
        <f t="shared" si="14"/>
        <v>0</v>
      </c>
      <c r="AM17" s="33">
        <f t="shared" si="15"/>
        <v>0</v>
      </c>
    </row>
    <row r="18" spans="1:39" ht="18" customHeight="1" x14ac:dyDescent="0.2">
      <c r="A18" s="22">
        <f>Notering!A18</f>
        <v>15</v>
      </c>
      <c r="B18" s="23">
        <f>Notering!B18</f>
        <v>0</v>
      </c>
      <c r="C18" s="23">
        <f>Notering!C18</f>
        <v>0</v>
      </c>
      <c r="D18" s="25">
        <f>Notering!D18</f>
        <v>0</v>
      </c>
      <c r="E18" s="22">
        <f>Notering!E18</f>
        <v>0</v>
      </c>
      <c r="F18" s="53"/>
      <c r="G18" s="53"/>
      <c r="H18" s="33">
        <f t="shared" si="0"/>
        <v>0</v>
      </c>
      <c r="I18" s="53"/>
      <c r="J18" s="33">
        <f t="shared" si="1"/>
        <v>0</v>
      </c>
      <c r="K18" s="33">
        <f t="shared" si="2"/>
        <v>0</v>
      </c>
      <c r="L18" s="33">
        <f t="shared" si="3"/>
        <v>0</v>
      </c>
      <c r="M18" s="25">
        <f>Notering!G18</f>
        <v>0</v>
      </c>
      <c r="N18" s="22">
        <f>Notering!H18</f>
        <v>0</v>
      </c>
      <c r="O18" s="53"/>
      <c r="P18" s="53"/>
      <c r="Q18" s="33">
        <f t="shared" si="4"/>
        <v>0</v>
      </c>
      <c r="R18" s="53"/>
      <c r="S18" s="33">
        <f t="shared" si="5"/>
        <v>0</v>
      </c>
      <c r="T18" s="33">
        <f t="shared" si="6"/>
        <v>0</v>
      </c>
      <c r="U18" s="33">
        <f t="shared" si="7"/>
        <v>0</v>
      </c>
      <c r="V18" s="25">
        <f>Notering!J18</f>
        <v>0</v>
      </c>
      <c r="W18" s="22">
        <f>Notering!K18</f>
        <v>0</v>
      </c>
      <c r="X18" s="53"/>
      <c r="Y18" s="53"/>
      <c r="Z18" s="33">
        <f t="shared" si="8"/>
        <v>0</v>
      </c>
      <c r="AA18" s="53"/>
      <c r="AB18" s="33">
        <f t="shared" si="9"/>
        <v>0</v>
      </c>
      <c r="AC18" s="33">
        <f t="shared" si="10"/>
        <v>0</v>
      </c>
      <c r="AD18" s="33">
        <f t="shared" si="11"/>
        <v>0</v>
      </c>
      <c r="AE18" s="25">
        <f>Notering!M18</f>
        <v>0</v>
      </c>
      <c r="AF18" s="22">
        <f>Notering!N18</f>
        <v>0</v>
      </c>
      <c r="AG18" s="53"/>
      <c r="AH18" s="53"/>
      <c r="AI18" s="33">
        <f t="shared" si="12"/>
        <v>0</v>
      </c>
      <c r="AJ18" s="53"/>
      <c r="AK18" s="33">
        <f t="shared" si="13"/>
        <v>0</v>
      </c>
      <c r="AL18" s="33">
        <f t="shared" si="14"/>
        <v>0</v>
      </c>
      <c r="AM18" s="33">
        <f t="shared" si="15"/>
        <v>0</v>
      </c>
    </row>
    <row r="19" spans="1:39" ht="18" customHeight="1" x14ac:dyDescent="0.2">
      <c r="A19" s="22">
        <f>Notering!A19</f>
        <v>16</v>
      </c>
      <c r="B19" s="23">
        <f>Notering!B19</f>
        <v>0</v>
      </c>
      <c r="C19" s="23">
        <f>Notering!C19</f>
        <v>0</v>
      </c>
      <c r="D19" s="25">
        <f>Notering!D19</f>
        <v>0</v>
      </c>
      <c r="E19" s="22">
        <f>Notering!E19</f>
        <v>0</v>
      </c>
      <c r="F19" s="53"/>
      <c r="G19" s="53"/>
      <c r="H19" s="33">
        <f t="shared" si="0"/>
        <v>0</v>
      </c>
      <c r="I19" s="53"/>
      <c r="J19" s="33">
        <f t="shared" si="1"/>
        <v>0</v>
      </c>
      <c r="K19" s="33">
        <f t="shared" si="2"/>
        <v>0</v>
      </c>
      <c r="L19" s="33">
        <f t="shared" si="3"/>
        <v>0</v>
      </c>
      <c r="M19" s="25">
        <f>Notering!G19</f>
        <v>0</v>
      </c>
      <c r="N19" s="22">
        <f>Notering!H19</f>
        <v>0</v>
      </c>
      <c r="O19" s="53"/>
      <c r="P19" s="53"/>
      <c r="Q19" s="33">
        <f t="shared" si="4"/>
        <v>0</v>
      </c>
      <c r="R19" s="53"/>
      <c r="S19" s="33">
        <f t="shared" si="5"/>
        <v>0</v>
      </c>
      <c r="T19" s="33">
        <f t="shared" si="6"/>
        <v>0</v>
      </c>
      <c r="U19" s="33">
        <f t="shared" si="7"/>
        <v>0</v>
      </c>
      <c r="V19" s="25">
        <f>Notering!J19</f>
        <v>0</v>
      </c>
      <c r="W19" s="22">
        <f>Notering!K19</f>
        <v>0</v>
      </c>
      <c r="X19" s="53"/>
      <c r="Y19" s="53"/>
      <c r="Z19" s="33">
        <f t="shared" si="8"/>
        <v>0</v>
      </c>
      <c r="AA19" s="53"/>
      <c r="AB19" s="33">
        <f t="shared" si="9"/>
        <v>0</v>
      </c>
      <c r="AC19" s="33">
        <f t="shared" si="10"/>
        <v>0</v>
      </c>
      <c r="AD19" s="33">
        <f t="shared" si="11"/>
        <v>0</v>
      </c>
      <c r="AE19" s="25">
        <f>Notering!M19</f>
        <v>0</v>
      </c>
      <c r="AF19" s="22">
        <f>Notering!N19</f>
        <v>0</v>
      </c>
      <c r="AG19" s="53"/>
      <c r="AH19" s="53"/>
      <c r="AI19" s="33">
        <f t="shared" si="12"/>
        <v>0</v>
      </c>
      <c r="AJ19" s="53"/>
      <c r="AK19" s="33">
        <f t="shared" si="13"/>
        <v>0</v>
      </c>
      <c r="AL19" s="33">
        <f t="shared" si="14"/>
        <v>0</v>
      </c>
      <c r="AM19" s="33">
        <f t="shared" si="15"/>
        <v>0</v>
      </c>
    </row>
    <row r="20" spans="1:39" ht="18" customHeight="1" x14ac:dyDescent="0.2">
      <c r="A20" s="22">
        <f>Notering!A20</f>
        <v>17</v>
      </c>
      <c r="B20" s="23">
        <f>Notering!B20</f>
        <v>0</v>
      </c>
      <c r="C20" s="23">
        <f>Notering!C20</f>
        <v>0</v>
      </c>
      <c r="D20" s="25">
        <f>Notering!D20</f>
        <v>0</v>
      </c>
      <c r="E20" s="22">
        <f>Notering!E20</f>
        <v>0</v>
      </c>
      <c r="F20" s="53"/>
      <c r="G20" s="53"/>
      <c r="H20" s="33">
        <f t="shared" si="0"/>
        <v>0</v>
      </c>
      <c r="I20" s="53"/>
      <c r="J20" s="33">
        <f t="shared" si="1"/>
        <v>0</v>
      </c>
      <c r="K20" s="33">
        <f t="shared" si="2"/>
        <v>0</v>
      </c>
      <c r="L20" s="33">
        <f t="shared" si="3"/>
        <v>0</v>
      </c>
      <c r="M20" s="25">
        <f>Notering!G20</f>
        <v>0</v>
      </c>
      <c r="N20" s="22">
        <f>Notering!H20</f>
        <v>0</v>
      </c>
      <c r="O20" s="53"/>
      <c r="P20" s="53"/>
      <c r="Q20" s="33">
        <f t="shared" si="4"/>
        <v>0</v>
      </c>
      <c r="R20" s="53"/>
      <c r="S20" s="33">
        <f t="shared" si="5"/>
        <v>0</v>
      </c>
      <c r="T20" s="33">
        <f t="shared" si="6"/>
        <v>0</v>
      </c>
      <c r="U20" s="33">
        <f t="shared" si="7"/>
        <v>0</v>
      </c>
      <c r="V20" s="25">
        <f>Notering!J20</f>
        <v>0</v>
      </c>
      <c r="W20" s="22">
        <f>Notering!K20</f>
        <v>0</v>
      </c>
      <c r="X20" s="53"/>
      <c r="Y20" s="53"/>
      <c r="Z20" s="33">
        <f t="shared" si="8"/>
        <v>0</v>
      </c>
      <c r="AA20" s="53"/>
      <c r="AB20" s="33">
        <f t="shared" si="9"/>
        <v>0</v>
      </c>
      <c r="AC20" s="33">
        <f t="shared" si="10"/>
        <v>0</v>
      </c>
      <c r="AD20" s="33">
        <f t="shared" si="11"/>
        <v>0</v>
      </c>
      <c r="AE20" s="25">
        <f>Notering!M20</f>
        <v>0</v>
      </c>
      <c r="AF20" s="22">
        <f>Notering!N20</f>
        <v>0</v>
      </c>
      <c r="AG20" s="53"/>
      <c r="AH20" s="53"/>
      <c r="AI20" s="33">
        <f t="shared" si="12"/>
        <v>0</v>
      </c>
      <c r="AJ20" s="53"/>
      <c r="AK20" s="33">
        <f t="shared" si="13"/>
        <v>0</v>
      </c>
      <c r="AL20" s="33">
        <f t="shared" si="14"/>
        <v>0</v>
      </c>
      <c r="AM20" s="33">
        <f t="shared" si="15"/>
        <v>0</v>
      </c>
    </row>
    <row r="21" spans="1:39" ht="18" customHeight="1" x14ac:dyDescent="0.2">
      <c r="A21" s="22">
        <f>Notering!A21</f>
        <v>18</v>
      </c>
      <c r="B21" s="23">
        <f>Notering!B21</f>
        <v>0</v>
      </c>
      <c r="C21" s="23">
        <f>Notering!C21</f>
        <v>0</v>
      </c>
      <c r="D21" s="25">
        <f>Notering!D21</f>
        <v>0</v>
      </c>
      <c r="E21" s="22">
        <f>Notering!E21</f>
        <v>0</v>
      </c>
      <c r="F21" s="53"/>
      <c r="G21" s="53"/>
      <c r="H21" s="33">
        <f t="shared" si="0"/>
        <v>0</v>
      </c>
      <c r="I21" s="53"/>
      <c r="J21" s="33">
        <f t="shared" si="1"/>
        <v>0</v>
      </c>
      <c r="K21" s="33">
        <f t="shared" si="2"/>
        <v>0</v>
      </c>
      <c r="L21" s="33">
        <f t="shared" si="3"/>
        <v>0</v>
      </c>
      <c r="M21" s="25">
        <f>Notering!G21</f>
        <v>0</v>
      </c>
      <c r="N21" s="22">
        <f>Notering!H21</f>
        <v>0</v>
      </c>
      <c r="O21" s="53"/>
      <c r="P21" s="53"/>
      <c r="Q21" s="33">
        <f t="shared" si="4"/>
        <v>0</v>
      </c>
      <c r="R21" s="53"/>
      <c r="S21" s="33">
        <f t="shared" si="5"/>
        <v>0</v>
      </c>
      <c r="T21" s="33">
        <f t="shared" si="6"/>
        <v>0</v>
      </c>
      <c r="U21" s="33">
        <f t="shared" si="7"/>
        <v>0</v>
      </c>
      <c r="V21" s="25">
        <f>Notering!J21</f>
        <v>0</v>
      </c>
      <c r="W21" s="22">
        <f>Notering!K21</f>
        <v>0</v>
      </c>
      <c r="X21" s="53"/>
      <c r="Y21" s="53"/>
      <c r="Z21" s="33">
        <f t="shared" si="8"/>
        <v>0</v>
      </c>
      <c r="AA21" s="53"/>
      <c r="AB21" s="33">
        <f t="shared" si="9"/>
        <v>0</v>
      </c>
      <c r="AC21" s="33">
        <f t="shared" si="10"/>
        <v>0</v>
      </c>
      <c r="AD21" s="33">
        <f t="shared" si="11"/>
        <v>0</v>
      </c>
      <c r="AE21" s="25">
        <f>Notering!M21</f>
        <v>0</v>
      </c>
      <c r="AF21" s="22">
        <f>Notering!N21</f>
        <v>0</v>
      </c>
      <c r="AG21" s="53"/>
      <c r="AH21" s="53"/>
      <c r="AI21" s="33">
        <f t="shared" si="12"/>
        <v>0</v>
      </c>
      <c r="AJ21" s="53"/>
      <c r="AK21" s="33">
        <f t="shared" si="13"/>
        <v>0</v>
      </c>
      <c r="AL21" s="33">
        <f t="shared" si="14"/>
        <v>0</v>
      </c>
      <c r="AM21" s="33">
        <f t="shared" si="15"/>
        <v>0</v>
      </c>
    </row>
    <row r="22" spans="1:39" ht="18" customHeight="1" x14ac:dyDescent="0.2">
      <c r="A22" s="22">
        <f>Notering!A22</f>
        <v>19</v>
      </c>
      <c r="B22" s="23">
        <f>Notering!B22</f>
        <v>0</v>
      </c>
      <c r="C22" s="23">
        <f>Notering!C22</f>
        <v>0</v>
      </c>
      <c r="D22" s="25">
        <f>Notering!D22</f>
        <v>0</v>
      </c>
      <c r="E22" s="22">
        <f>Notering!E22</f>
        <v>0</v>
      </c>
      <c r="F22" s="53"/>
      <c r="G22" s="53"/>
      <c r="H22" s="33">
        <f t="shared" si="0"/>
        <v>0</v>
      </c>
      <c r="I22" s="53"/>
      <c r="J22" s="33">
        <f t="shared" si="1"/>
        <v>0</v>
      </c>
      <c r="K22" s="33">
        <f t="shared" si="2"/>
        <v>0</v>
      </c>
      <c r="L22" s="33">
        <f t="shared" si="3"/>
        <v>0</v>
      </c>
      <c r="M22" s="25">
        <f>Notering!G22</f>
        <v>0</v>
      </c>
      <c r="N22" s="22">
        <f>Notering!H22</f>
        <v>0</v>
      </c>
      <c r="O22" s="53"/>
      <c r="P22" s="53"/>
      <c r="Q22" s="33">
        <f t="shared" si="4"/>
        <v>0</v>
      </c>
      <c r="R22" s="53"/>
      <c r="S22" s="33">
        <f t="shared" si="5"/>
        <v>0</v>
      </c>
      <c r="T22" s="33">
        <f t="shared" si="6"/>
        <v>0</v>
      </c>
      <c r="U22" s="33">
        <f t="shared" si="7"/>
        <v>0</v>
      </c>
      <c r="V22" s="25">
        <f>Notering!J22</f>
        <v>0</v>
      </c>
      <c r="W22" s="22">
        <f>Notering!K22</f>
        <v>0</v>
      </c>
      <c r="X22" s="53"/>
      <c r="Y22" s="53"/>
      <c r="Z22" s="33">
        <f t="shared" si="8"/>
        <v>0</v>
      </c>
      <c r="AA22" s="53"/>
      <c r="AB22" s="33">
        <f t="shared" si="9"/>
        <v>0</v>
      </c>
      <c r="AC22" s="33">
        <f t="shared" si="10"/>
        <v>0</v>
      </c>
      <c r="AD22" s="33">
        <f t="shared" si="11"/>
        <v>0</v>
      </c>
      <c r="AE22" s="25">
        <f>Notering!M22</f>
        <v>0</v>
      </c>
      <c r="AF22" s="22">
        <f>Notering!N22</f>
        <v>0</v>
      </c>
      <c r="AG22" s="53"/>
      <c r="AH22" s="53"/>
      <c r="AI22" s="33">
        <f t="shared" si="12"/>
        <v>0</v>
      </c>
      <c r="AJ22" s="53"/>
      <c r="AK22" s="33">
        <f t="shared" si="13"/>
        <v>0</v>
      </c>
      <c r="AL22" s="33">
        <f t="shared" si="14"/>
        <v>0</v>
      </c>
      <c r="AM22" s="33">
        <f t="shared" si="15"/>
        <v>0</v>
      </c>
    </row>
    <row r="23" spans="1:39" ht="18" customHeight="1" x14ac:dyDescent="0.2">
      <c r="A23" s="22">
        <f>Notering!A23</f>
        <v>20</v>
      </c>
      <c r="B23" s="23">
        <f>Notering!B23</f>
        <v>0</v>
      </c>
      <c r="C23" s="23">
        <f>Notering!C23</f>
        <v>0</v>
      </c>
      <c r="D23" s="25">
        <f>Notering!D23</f>
        <v>0</v>
      </c>
      <c r="E23" s="22">
        <f>Notering!E23</f>
        <v>0</v>
      </c>
      <c r="F23" s="53"/>
      <c r="G23" s="53"/>
      <c r="H23" s="33">
        <f t="shared" si="0"/>
        <v>0</v>
      </c>
      <c r="I23" s="53"/>
      <c r="J23" s="33">
        <f t="shared" si="1"/>
        <v>0</v>
      </c>
      <c r="K23" s="33">
        <f t="shared" si="2"/>
        <v>0</v>
      </c>
      <c r="L23" s="33">
        <f t="shared" si="3"/>
        <v>0</v>
      </c>
      <c r="M23" s="25">
        <f>Notering!G23</f>
        <v>0</v>
      </c>
      <c r="N23" s="22">
        <f>Notering!H23</f>
        <v>0</v>
      </c>
      <c r="O23" s="53"/>
      <c r="P23" s="53"/>
      <c r="Q23" s="33">
        <f t="shared" si="4"/>
        <v>0</v>
      </c>
      <c r="R23" s="53"/>
      <c r="S23" s="33">
        <f t="shared" si="5"/>
        <v>0</v>
      </c>
      <c r="T23" s="33">
        <f t="shared" si="6"/>
        <v>0</v>
      </c>
      <c r="U23" s="33">
        <f t="shared" si="7"/>
        <v>0</v>
      </c>
      <c r="V23" s="25">
        <f>Notering!J23</f>
        <v>0</v>
      </c>
      <c r="W23" s="22">
        <f>Notering!K23</f>
        <v>0</v>
      </c>
      <c r="X23" s="53"/>
      <c r="Y23" s="53"/>
      <c r="Z23" s="33">
        <f t="shared" si="8"/>
        <v>0</v>
      </c>
      <c r="AA23" s="53"/>
      <c r="AB23" s="33">
        <f t="shared" si="9"/>
        <v>0</v>
      </c>
      <c r="AC23" s="33">
        <f t="shared" si="10"/>
        <v>0</v>
      </c>
      <c r="AD23" s="33">
        <f t="shared" si="11"/>
        <v>0</v>
      </c>
      <c r="AE23" s="25">
        <f>Notering!M23</f>
        <v>0</v>
      </c>
      <c r="AF23" s="22">
        <f>Notering!N23</f>
        <v>0</v>
      </c>
      <c r="AG23" s="53"/>
      <c r="AH23" s="53"/>
      <c r="AI23" s="33">
        <f t="shared" si="12"/>
        <v>0</v>
      </c>
      <c r="AJ23" s="53"/>
      <c r="AK23" s="33">
        <f t="shared" si="13"/>
        <v>0</v>
      </c>
      <c r="AL23" s="33">
        <f t="shared" si="14"/>
        <v>0</v>
      </c>
      <c r="AM23" s="33">
        <f t="shared" si="15"/>
        <v>0</v>
      </c>
    </row>
    <row r="24" spans="1:39" ht="18" customHeight="1" x14ac:dyDescent="0.2">
      <c r="A24" s="22">
        <f>Notering!A24</f>
        <v>21</v>
      </c>
      <c r="B24" s="23">
        <f>Notering!B24</f>
        <v>0</v>
      </c>
      <c r="C24" s="23">
        <f>Notering!C24</f>
        <v>0</v>
      </c>
      <c r="D24" s="25">
        <f>Notering!D24</f>
        <v>0</v>
      </c>
      <c r="E24" s="22">
        <f>Notering!E24</f>
        <v>0</v>
      </c>
      <c r="F24" s="53"/>
      <c r="G24" s="53"/>
      <c r="H24" s="33">
        <f t="shared" si="0"/>
        <v>0</v>
      </c>
      <c r="I24" s="53"/>
      <c r="J24" s="33">
        <f t="shared" si="1"/>
        <v>0</v>
      </c>
      <c r="K24" s="33">
        <f t="shared" si="2"/>
        <v>0</v>
      </c>
      <c r="L24" s="33">
        <f t="shared" si="3"/>
        <v>0</v>
      </c>
      <c r="M24" s="25">
        <f>Notering!G24</f>
        <v>0</v>
      </c>
      <c r="N24" s="22">
        <f>Notering!H24</f>
        <v>0</v>
      </c>
      <c r="O24" s="53"/>
      <c r="P24" s="53"/>
      <c r="Q24" s="33">
        <f t="shared" si="4"/>
        <v>0</v>
      </c>
      <c r="R24" s="53"/>
      <c r="S24" s="33">
        <f t="shared" si="5"/>
        <v>0</v>
      </c>
      <c r="T24" s="33">
        <f t="shared" si="6"/>
        <v>0</v>
      </c>
      <c r="U24" s="33">
        <f t="shared" si="7"/>
        <v>0</v>
      </c>
      <c r="V24" s="25">
        <f>Notering!J24</f>
        <v>0</v>
      </c>
      <c r="W24" s="22">
        <f>Notering!K24</f>
        <v>0</v>
      </c>
      <c r="X24" s="53"/>
      <c r="Y24" s="53"/>
      <c r="Z24" s="33">
        <f t="shared" si="8"/>
        <v>0</v>
      </c>
      <c r="AA24" s="53"/>
      <c r="AB24" s="33">
        <f t="shared" si="9"/>
        <v>0</v>
      </c>
      <c r="AC24" s="33">
        <f t="shared" si="10"/>
        <v>0</v>
      </c>
      <c r="AD24" s="33">
        <f t="shared" si="11"/>
        <v>0</v>
      </c>
      <c r="AE24" s="25">
        <f>Notering!M24</f>
        <v>0</v>
      </c>
      <c r="AF24" s="22">
        <f>Notering!N24</f>
        <v>0</v>
      </c>
      <c r="AG24" s="53"/>
      <c r="AH24" s="53"/>
      <c r="AI24" s="33">
        <f t="shared" si="12"/>
        <v>0</v>
      </c>
      <c r="AJ24" s="53"/>
      <c r="AK24" s="33">
        <f t="shared" si="13"/>
        <v>0</v>
      </c>
      <c r="AL24" s="33">
        <f t="shared" si="14"/>
        <v>0</v>
      </c>
      <c r="AM24" s="33">
        <f t="shared" si="15"/>
        <v>0</v>
      </c>
    </row>
    <row r="25" spans="1:39" ht="18" customHeight="1" x14ac:dyDescent="0.2">
      <c r="A25" s="22">
        <f>Notering!A25</f>
        <v>22</v>
      </c>
      <c r="B25" s="23">
        <f>Notering!B25</f>
        <v>0</v>
      </c>
      <c r="C25" s="23">
        <f>Notering!C25</f>
        <v>0</v>
      </c>
      <c r="D25" s="25">
        <f>Notering!D25</f>
        <v>0</v>
      </c>
      <c r="E25" s="22">
        <f>Notering!E25</f>
        <v>0</v>
      </c>
      <c r="F25" s="53"/>
      <c r="G25" s="53"/>
      <c r="H25" s="33">
        <f t="shared" si="0"/>
        <v>0</v>
      </c>
      <c r="I25" s="53"/>
      <c r="J25" s="33">
        <f t="shared" si="1"/>
        <v>0</v>
      </c>
      <c r="K25" s="33">
        <f t="shared" si="2"/>
        <v>0</v>
      </c>
      <c r="L25" s="33">
        <f t="shared" si="3"/>
        <v>0</v>
      </c>
      <c r="M25" s="25">
        <f>Notering!G25</f>
        <v>0</v>
      </c>
      <c r="N25" s="22">
        <f>Notering!H25</f>
        <v>0</v>
      </c>
      <c r="O25" s="53"/>
      <c r="P25" s="53"/>
      <c r="Q25" s="33">
        <f t="shared" si="4"/>
        <v>0</v>
      </c>
      <c r="R25" s="53"/>
      <c r="S25" s="33">
        <f t="shared" si="5"/>
        <v>0</v>
      </c>
      <c r="T25" s="33">
        <f t="shared" si="6"/>
        <v>0</v>
      </c>
      <c r="U25" s="33">
        <f t="shared" si="7"/>
        <v>0</v>
      </c>
      <c r="V25" s="25">
        <f>Notering!J25</f>
        <v>0</v>
      </c>
      <c r="W25" s="22">
        <f>Notering!K25</f>
        <v>0</v>
      </c>
      <c r="X25" s="53"/>
      <c r="Y25" s="53"/>
      <c r="Z25" s="33">
        <f t="shared" si="8"/>
        <v>0</v>
      </c>
      <c r="AA25" s="53"/>
      <c r="AB25" s="33">
        <f t="shared" si="9"/>
        <v>0</v>
      </c>
      <c r="AC25" s="33">
        <f t="shared" si="10"/>
        <v>0</v>
      </c>
      <c r="AD25" s="33">
        <f t="shared" si="11"/>
        <v>0</v>
      </c>
      <c r="AE25" s="25">
        <f>Notering!M25</f>
        <v>0</v>
      </c>
      <c r="AF25" s="22">
        <f>Notering!N25</f>
        <v>0</v>
      </c>
      <c r="AG25" s="53"/>
      <c r="AH25" s="53"/>
      <c r="AI25" s="33">
        <f t="shared" si="12"/>
        <v>0</v>
      </c>
      <c r="AJ25" s="53"/>
      <c r="AK25" s="33">
        <f t="shared" si="13"/>
        <v>0</v>
      </c>
      <c r="AL25" s="33">
        <f t="shared" si="14"/>
        <v>0</v>
      </c>
      <c r="AM25" s="33">
        <f t="shared" si="15"/>
        <v>0</v>
      </c>
    </row>
    <row r="26" spans="1:39" ht="18" customHeight="1" x14ac:dyDescent="0.2">
      <c r="A26" s="22">
        <f>Notering!A26</f>
        <v>23</v>
      </c>
      <c r="B26" s="23">
        <f>Notering!B26</f>
        <v>0</v>
      </c>
      <c r="C26" s="23">
        <f>Notering!C26</f>
        <v>0</v>
      </c>
      <c r="D26" s="25">
        <f>Notering!D26</f>
        <v>0</v>
      </c>
      <c r="E26" s="22">
        <f>Notering!E26</f>
        <v>0</v>
      </c>
      <c r="F26" s="53"/>
      <c r="G26" s="53"/>
      <c r="H26" s="33">
        <f t="shared" si="0"/>
        <v>0</v>
      </c>
      <c r="I26" s="53"/>
      <c r="J26" s="33">
        <f t="shared" si="1"/>
        <v>0</v>
      </c>
      <c r="K26" s="33">
        <f t="shared" si="2"/>
        <v>0</v>
      </c>
      <c r="L26" s="33">
        <f t="shared" si="3"/>
        <v>0</v>
      </c>
      <c r="M26" s="25">
        <f>Notering!G26</f>
        <v>0</v>
      </c>
      <c r="N26" s="22">
        <f>Notering!H26</f>
        <v>0</v>
      </c>
      <c r="O26" s="53"/>
      <c r="P26" s="53"/>
      <c r="Q26" s="33">
        <f t="shared" si="4"/>
        <v>0</v>
      </c>
      <c r="R26" s="53"/>
      <c r="S26" s="33">
        <f t="shared" si="5"/>
        <v>0</v>
      </c>
      <c r="T26" s="33">
        <f t="shared" si="6"/>
        <v>0</v>
      </c>
      <c r="U26" s="33">
        <f t="shared" si="7"/>
        <v>0</v>
      </c>
      <c r="V26" s="25">
        <f>Notering!J26</f>
        <v>0</v>
      </c>
      <c r="W26" s="22">
        <f>Notering!K26</f>
        <v>0</v>
      </c>
      <c r="X26" s="53"/>
      <c r="Y26" s="53"/>
      <c r="Z26" s="33">
        <f t="shared" si="8"/>
        <v>0</v>
      </c>
      <c r="AA26" s="53"/>
      <c r="AB26" s="33">
        <f t="shared" si="9"/>
        <v>0</v>
      </c>
      <c r="AC26" s="33">
        <f t="shared" si="10"/>
        <v>0</v>
      </c>
      <c r="AD26" s="33">
        <f t="shared" si="11"/>
        <v>0</v>
      </c>
      <c r="AE26" s="25">
        <f>Notering!M26</f>
        <v>0</v>
      </c>
      <c r="AF26" s="22">
        <f>Notering!N26</f>
        <v>0</v>
      </c>
      <c r="AG26" s="53"/>
      <c r="AH26" s="53"/>
      <c r="AI26" s="33">
        <f t="shared" si="12"/>
        <v>0</v>
      </c>
      <c r="AJ26" s="53"/>
      <c r="AK26" s="33">
        <f t="shared" si="13"/>
        <v>0</v>
      </c>
      <c r="AL26" s="33">
        <f t="shared" si="14"/>
        <v>0</v>
      </c>
      <c r="AM26" s="33">
        <f t="shared" si="15"/>
        <v>0</v>
      </c>
    </row>
    <row r="27" spans="1:39" ht="18" customHeight="1" x14ac:dyDescent="0.2">
      <c r="A27" s="22">
        <f>Notering!A27</f>
        <v>24</v>
      </c>
      <c r="B27" s="23">
        <f>Notering!B27</f>
        <v>0</v>
      </c>
      <c r="C27" s="23">
        <f>Notering!C27</f>
        <v>0</v>
      </c>
      <c r="D27" s="25">
        <f>Notering!D27</f>
        <v>0</v>
      </c>
      <c r="E27" s="22">
        <f>Notering!E27</f>
        <v>0</v>
      </c>
      <c r="F27" s="53"/>
      <c r="G27" s="53"/>
      <c r="H27" s="33">
        <f t="shared" si="0"/>
        <v>0</v>
      </c>
      <c r="I27" s="53"/>
      <c r="J27" s="33">
        <f t="shared" si="1"/>
        <v>0</v>
      </c>
      <c r="K27" s="33">
        <f t="shared" si="2"/>
        <v>0</v>
      </c>
      <c r="L27" s="33">
        <f t="shared" si="3"/>
        <v>0</v>
      </c>
      <c r="M27" s="25">
        <f>Notering!G27</f>
        <v>0</v>
      </c>
      <c r="N27" s="22">
        <f>Notering!H27</f>
        <v>0</v>
      </c>
      <c r="O27" s="53"/>
      <c r="P27" s="53"/>
      <c r="Q27" s="33">
        <f t="shared" si="4"/>
        <v>0</v>
      </c>
      <c r="R27" s="53"/>
      <c r="S27" s="33">
        <f t="shared" si="5"/>
        <v>0</v>
      </c>
      <c r="T27" s="33">
        <f t="shared" si="6"/>
        <v>0</v>
      </c>
      <c r="U27" s="33">
        <f t="shared" si="7"/>
        <v>0</v>
      </c>
      <c r="V27" s="25">
        <f>Notering!J27</f>
        <v>0</v>
      </c>
      <c r="W27" s="22">
        <f>Notering!K27</f>
        <v>0</v>
      </c>
      <c r="X27" s="53"/>
      <c r="Y27" s="53"/>
      <c r="Z27" s="33">
        <f t="shared" si="8"/>
        <v>0</v>
      </c>
      <c r="AA27" s="53"/>
      <c r="AB27" s="33">
        <f t="shared" si="9"/>
        <v>0</v>
      </c>
      <c r="AC27" s="33">
        <f t="shared" si="10"/>
        <v>0</v>
      </c>
      <c r="AD27" s="33">
        <f t="shared" si="11"/>
        <v>0</v>
      </c>
      <c r="AE27" s="25">
        <f>Notering!M27</f>
        <v>0</v>
      </c>
      <c r="AF27" s="22">
        <f>Notering!N27</f>
        <v>0</v>
      </c>
      <c r="AG27" s="53"/>
      <c r="AH27" s="53"/>
      <c r="AI27" s="33">
        <f t="shared" si="12"/>
        <v>0</v>
      </c>
      <c r="AJ27" s="53"/>
      <c r="AK27" s="33">
        <f t="shared" si="13"/>
        <v>0</v>
      </c>
      <c r="AL27" s="33">
        <f t="shared" si="14"/>
        <v>0</v>
      </c>
      <c r="AM27" s="33">
        <f t="shared" si="15"/>
        <v>0</v>
      </c>
    </row>
    <row r="28" spans="1:39" ht="18" customHeight="1" x14ac:dyDescent="0.2">
      <c r="A28" s="22">
        <f>Notering!A28</f>
        <v>25</v>
      </c>
      <c r="B28" s="23">
        <f>Notering!B28</f>
        <v>0</v>
      </c>
      <c r="C28" s="23">
        <f>Notering!C28</f>
        <v>0</v>
      </c>
      <c r="D28" s="25">
        <f>Notering!D28</f>
        <v>0</v>
      </c>
      <c r="E28" s="22">
        <f>Notering!E28</f>
        <v>0</v>
      </c>
      <c r="F28" s="53"/>
      <c r="G28" s="53"/>
      <c r="H28" s="33">
        <f t="shared" si="0"/>
        <v>0</v>
      </c>
      <c r="I28" s="53"/>
      <c r="J28" s="33">
        <f t="shared" si="1"/>
        <v>0</v>
      </c>
      <c r="K28" s="33">
        <f t="shared" si="2"/>
        <v>0</v>
      </c>
      <c r="L28" s="33">
        <f t="shared" si="3"/>
        <v>0</v>
      </c>
      <c r="M28" s="25">
        <f>Notering!G28</f>
        <v>0</v>
      </c>
      <c r="N28" s="22">
        <f>Notering!H28</f>
        <v>0</v>
      </c>
      <c r="O28" s="53"/>
      <c r="P28" s="53"/>
      <c r="Q28" s="33">
        <f t="shared" si="4"/>
        <v>0</v>
      </c>
      <c r="R28" s="53"/>
      <c r="S28" s="33">
        <f t="shared" si="5"/>
        <v>0</v>
      </c>
      <c r="T28" s="33">
        <f t="shared" si="6"/>
        <v>0</v>
      </c>
      <c r="U28" s="33">
        <f t="shared" si="7"/>
        <v>0</v>
      </c>
      <c r="V28" s="25">
        <f>Notering!J28</f>
        <v>0</v>
      </c>
      <c r="W28" s="22">
        <f>Notering!K28</f>
        <v>0</v>
      </c>
      <c r="X28" s="53"/>
      <c r="Y28" s="53"/>
      <c r="Z28" s="33">
        <f t="shared" si="8"/>
        <v>0</v>
      </c>
      <c r="AA28" s="53"/>
      <c r="AB28" s="33">
        <f t="shared" si="9"/>
        <v>0</v>
      </c>
      <c r="AC28" s="33">
        <f t="shared" si="10"/>
        <v>0</v>
      </c>
      <c r="AD28" s="33">
        <f t="shared" si="11"/>
        <v>0</v>
      </c>
      <c r="AE28" s="25">
        <f>Notering!M28</f>
        <v>0</v>
      </c>
      <c r="AF28" s="22">
        <f>Notering!N28</f>
        <v>0</v>
      </c>
      <c r="AG28" s="53"/>
      <c r="AH28" s="53"/>
      <c r="AI28" s="33">
        <f t="shared" si="12"/>
        <v>0</v>
      </c>
      <c r="AJ28" s="53"/>
      <c r="AK28" s="33">
        <f t="shared" si="13"/>
        <v>0</v>
      </c>
      <c r="AL28" s="33">
        <f t="shared" si="14"/>
        <v>0</v>
      </c>
      <c r="AM28" s="33">
        <f t="shared" si="15"/>
        <v>0</v>
      </c>
    </row>
    <row r="29" spans="1:39" ht="18" customHeight="1" x14ac:dyDescent="0.2">
      <c r="A29" s="22">
        <f>Notering!A29</f>
        <v>26</v>
      </c>
      <c r="B29" s="23">
        <f>Notering!B29</f>
        <v>0</v>
      </c>
      <c r="C29" s="23">
        <f>Notering!C29</f>
        <v>0</v>
      </c>
      <c r="D29" s="25">
        <f>Notering!D29</f>
        <v>0</v>
      </c>
      <c r="E29" s="22">
        <f>Notering!E29</f>
        <v>0</v>
      </c>
      <c r="F29" s="53"/>
      <c r="G29" s="53"/>
      <c r="H29" s="33">
        <f t="shared" si="0"/>
        <v>0</v>
      </c>
      <c r="I29" s="53"/>
      <c r="J29" s="33">
        <f t="shared" si="1"/>
        <v>0</v>
      </c>
      <c r="K29" s="33">
        <f t="shared" si="2"/>
        <v>0</v>
      </c>
      <c r="L29" s="33">
        <f t="shared" si="3"/>
        <v>0</v>
      </c>
      <c r="M29" s="25">
        <f>Notering!G29</f>
        <v>0</v>
      </c>
      <c r="N29" s="22">
        <f>Notering!H29</f>
        <v>0</v>
      </c>
      <c r="O29" s="53"/>
      <c r="P29" s="53"/>
      <c r="Q29" s="33">
        <f t="shared" si="4"/>
        <v>0</v>
      </c>
      <c r="R29" s="53"/>
      <c r="S29" s="33">
        <f t="shared" si="5"/>
        <v>0</v>
      </c>
      <c r="T29" s="33">
        <f t="shared" si="6"/>
        <v>0</v>
      </c>
      <c r="U29" s="33">
        <f t="shared" si="7"/>
        <v>0</v>
      </c>
      <c r="V29" s="25">
        <f>Notering!J29</f>
        <v>0</v>
      </c>
      <c r="W29" s="22">
        <f>Notering!K29</f>
        <v>0</v>
      </c>
      <c r="X29" s="53"/>
      <c r="Y29" s="53"/>
      <c r="Z29" s="33">
        <f t="shared" si="8"/>
        <v>0</v>
      </c>
      <c r="AA29" s="53"/>
      <c r="AB29" s="33">
        <f t="shared" si="9"/>
        <v>0</v>
      </c>
      <c r="AC29" s="33">
        <f t="shared" si="10"/>
        <v>0</v>
      </c>
      <c r="AD29" s="33">
        <f t="shared" si="11"/>
        <v>0</v>
      </c>
      <c r="AE29" s="25">
        <f>Notering!M29</f>
        <v>0</v>
      </c>
      <c r="AF29" s="22">
        <f>Notering!N29</f>
        <v>0</v>
      </c>
      <c r="AG29" s="53"/>
      <c r="AH29" s="53"/>
      <c r="AI29" s="33">
        <f t="shared" si="12"/>
        <v>0</v>
      </c>
      <c r="AJ29" s="53"/>
      <c r="AK29" s="33">
        <f t="shared" si="13"/>
        <v>0</v>
      </c>
      <c r="AL29" s="33">
        <f t="shared" si="14"/>
        <v>0</v>
      </c>
      <c r="AM29" s="33">
        <f t="shared" si="15"/>
        <v>0</v>
      </c>
    </row>
    <row r="30" spans="1:39" ht="18" customHeight="1" x14ac:dyDescent="0.2">
      <c r="A30" s="22">
        <f>Notering!A30</f>
        <v>27</v>
      </c>
      <c r="B30" s="23">
        <f>Notering!B30</f>
        <v>0</v>
      </c>
      <c r="C30" s="23">
        <f>Notering!C30</f>
        <v>0</v>
      </c>
      <c r="D30" s="25">
        <f>Notering!D30</f>
        <v>0</v>
      </c>
      <c r="E30" s="22">
        <f>Notering!E30</f>
        <v>0</v>
      </c>
      <c r="F30" s="53"/>
      <c r="G30" s="53"/>
      <c r="H30" s="33">
        <f t="shared" si="0"/>
        <v>0</v>
      </c>
      <c r="I30" s="53"/>
      <c r="J30" s="33">
        <f t="shared" si="1"/>
        <v>0</v>
      </c>
      <c r="K30" s="33">
        <f t="shared" si="2"/>
        <v>0</v>
      </c>
      <c r="L30" s="33">
        <f t="shared" si="3"/>
        <v>0</v>
      </c>
      <c r="M30" s="25">
        <f>Notering!G30</f>
        <v>0</v>
      </c>
      <c r="N30" s="22">
        <f>Notering!H30</f>
        <v>0</v>
      </c>
      <c r="O30" s="53"/>
      <c r="P30" s="53"/>
      <c r="Q30" s="33">
        <f t="shared" si="4"/>
        <v>0</v>
      </c>
      <c r="R30" s="53"/>
      <c r="S30" s="33">
        <f t="shared" si="5"/>
        <v>0</v>
      </c>
      <c r="T30" s="33">
        <f t="shared" si="6"/>
        <v>0</v>
      </c>
      <c r="U30" s="33">
        <f t="shared" si="7"/>
        <v>0</v>
      </c>
      <c r="V30" s="25">
        <f>Notering!J30</f>
        <v>0</v>
      </c>
      <c r="W30" s="22">
        <f>Notering!K30</f>
        <v>0</v>
      </c>
      <c r="X30" s="53"/>
      <c r="Y30" s="53"/>
      <c r="Z30" s="33">
        <f t="shared" si="8"/>
        <v>0</v>
      </c>
      <c r="AA30" s="53"/>
      <c r="AB30" s="33">
        <f t="shared" si="9"/>
        <v>0</v>
      </c>
      <c r="AC30" s="33">
        <f t="shared" si="10"/>
        <v>0</v>
      </c>
      <c r="AD30" s="33">
        <f t="shared" si="11"/>
        <v>0</v>
      </c>
      <c r="AE30" s="25">
        <f>Notering!M30</f>
        <v>0</v>
      </c>
      <c r="AF30" s="22">
        <f>Notering!N30</f>
        <v>0</v>
      </c>
      <c r="AG30" s="53"/>
      <c r="AH30" s="53"/>
      <c r="AI30" s="33">
        <f t="shared" si="12"/>
        <v>0</v>
      </c>
      <c r="AJ30" s="53"/>
      <c r="AK30" s="33">
        <f t="shared" si="13"/>
        <v>0</v>
      </c>
      <c r="AL30" s="33">
        <f t="shared" si="14"/>
        <v>0</v>
      </c>
      <c r="AM30" s="33">
        <f t="shared" si="15"/>
        <v>0</v>
      </c>
    </row>
    <row r="31" spans="1:39" ht="18" customHeight="1" x14ac:dyDescent="0.2">
      <c r="A31" s="22">
        <f>Notering!A31</f>
        <v>28</v>
      </c>
      <c r="B31" s="23">
        <f>Notering!B31</f>
        <v>0</v>
      </c>
      <c r="C31" s="23">
        <f>Notering!C31</f>
        <v>0</v>
      </c>
      <c r="D31" s="25">
        <f>Notering!D31</f>
        <v>0</v>
      </c>
      <c r="E31" s="22">
        <f>Notering!E31</f>
        <v>0</v>
      </c>
      <c r="F31" s="53"/>
      <c r="G31" s="53"/>
      <c r="H31" s="33">
        <f t="shared" si="0"/>
        <v>0</v>
      </c>
      <c r="I31" s="53"/>
      <c r="J31" s="33">
        <f t="shared" si="1"/>
        <v>0</v>
      </c>
      <c r="K31" s="33">
        <f t="shared" si="2"/>
        <v>0</v>
      </c>
      <c r="L31" s="33">
        <f t="shared" si="3"/>
        <v>0</v>
      </c>
      <c r="M31" s="25">
        <f>Notering!G31</f>
        <v>0</v>
      </c>
      <c r="N31" s="22">
        <f>Notering!H31</f>
        <v>0</v>
      </c>
      <c r="O31" s="53"/>
      <c r="P31" s="53"/>
      <c r="Q31" s="33">
        <f t="shared" si="4"/>
        <v>0</v>
      </c>
      <c r="R31" s="53"/>
      <c r="S31" s="33">
        <f t="shared" si="5"/>
        <v>0</v>
      </c>
      <c r="T31" s="33">
        <f t="shared" si="6"/>
        <v>0</v>
      </c>
      <c r="U31" s="33">
        <f t="shared" si="7"/>
        <v>0</v>
      </c>
      <c r="V31" s="25">
        <f>Notering!J31</f>
        <v>0</v>
      </c>
      <c r="W31" s="22">
        <f>Notering!K31</f>
        <v>0</v>
      </c>
      <c r="X31" s="53"/>
      <c r="Y31" s="53"/>
      <c r="Z31" s="33">
        <f t="shared" si="8"/>
        <v>0</v>
      </c>
      <c r="AA31" s="53"/>
      <c r="AB31" s="33">
        <f t="shared" si="9"/>
        <v>0</v>
      </c>
      <c r="AC31" s="33">
        <f t="shared" si="10"/>
        <v>0</v>
      </c>
      <c r="AD31" s="33">
        <f t="shared" si="11"/>
        <v>0</v>
      </c>
      <c r="AE31" s="25">
        <f>Notering!M31</f>
        <v>0</v>
      </c>
      <c r="AF31" s="22">
        <f>Notering!N31</f>
        <v>0</v>
      </c>
      <c r="AG31" s="53"/>
      <c r="AH31" s="53"/>
      <c r="AI31" s="33">
        <f t="shared" si="12"/>
        <v>0</v>
      </c>
      <c r="AJ31" s="53"/>
      <c r="AK31" s="33">
        <f t="shared" si="13"/>
        <v>0</v>
      </c>
      <c r="AL31" s="33">
        <f t="shared" si="14"/>
        <v>0</v>
      </c>
      <c r="AM31" s="33">
        <f t="shared" si="15"/>
        <v>0</v>
      </c>
    </row>
    <row r="32" spans="1:39" ht="18" customHeight="1" x14ac:dyDescent="0.2">
      <c r="A32" s="22">
        <f>Notering!A32</f>
        <v>29</v>
      </c>
      <c r="B32" s="23">
        <f>Notering!B32</f>
        <v>0</v>
      </c>
      <c r="C32" s="23">
        <f>Notering!C32</f>
        <v>0</v>
      </c>
      <c r="D32" s="25">
        <f>Notering!D32</f>
        <v>0</v>
      </c>
      <c r="E32" s="22">
        <f>Notering!E32</f>
        <v>0</v>
      </c>
      <c r="F32" s="53"/>
      <c r="G32" s="53"/>
      <c r="H32" s="33">
        <f t="shared" si="0"/>
        <v>0</v>
      </c>
      <c r="I32" s="53"/>
      <c r="J32" s="33">
        <f t="shared" si="1"/>
        <v>0</v>
      </c>
      <c r="K32" s="33">
        <f t="shared" si="2"/>
        <v>0</v>
      </c>
      <c r="L32" s="33">
        <f t="shared" si="3"/>
        <v>0</v>
      </c>
      <c r="M32" s="25">
        <f>Notering!G32</f>
        <v>0</v>
      </c>
      <c r="N32" s="22">
        <f>Notering!H32</f>
        <v>0</v>
      </c>
      <c r="O32" s="53"/>
      <c r="P32" s="53"/>
      <c r="Q32" s="33">
        <f t="shared" si="4"/>
        <v>0</v>
      </c>
      <c r="R32" s="53"/>
      <c r="S32" s="33">
        <f t="shared" si="5"/>
        <v>0</v>
      </c>
      <c r="T32" s="33">
        <f t="shared" si="6"/>
        <v>0</v>
      </c>
      <c r="U32" s="33">
        <f t="shared" si="7"/>
        <v>0</v>
      </c>
      <c r="V32" s="25">
        <f>Notering!J32</f>
        <v>0</v>
      </c>
      <c r="W32" s="22">
        <f>Notering!K32</f>
        <v>0</v>
      </c>
      <c r="X32" s="53"/>
      <c r="Y32" s="53"/>
      <c r="Z32" s="33">
        <f t="shared" si="8"/>
        <v>0</v>
      </c>
      <c r="AA32" s="53"/>
      <c r="AB32" s="33">
        <f t="shared" si="9"/>
        <v>0</v>
      </c>
      <c r="AC32" s="33">
        <f t="shared" si="10"/>
        <v>0</v>
      </c>
      <c r="AD32" s="33">
        <f t="shared" si="11"/>
        <v>0</v>
      </c>
      <c r="AE32" s="25">
        <f>Notering!M32</f>
        <v>0</v>
      </c>
      <c r="AF32" s="22">
        <f>Notering!N32</f>
        <v>0</v>
      </c>
      <c r="AG32" s="53"/>
      <c r="AH32" s="53"/>
      <c r="AI32" s="33">
        <f t="shared" si="12"/>
        <v>0</v>
      </c>
      <c r="AJ32" s="53"/>
      <c r="AK32" s="33">
        <f t="shared" si="13"/>
        <v>0</v>
      </c>
      <c r="AL32" s="33">
        <f t="shared" si="14"/>
        <v>0</v>
      </c>
      <c r="AM32" s="33">
        <f t="shared" si="15"/>
        <v>0</v>
      </c>
    </row>
    <row r="33" spans="1:39" ht="18" customHeight="1" x14ac:dyDescent="0.2">
      <c r="A33" s="22">
        <f>Notering!A33</f>
        <v>30</v>
      </c>
      <c r="B33" s="23">
        <f>Notering!B33</f>
        <v>0</v>
      </c>
      <c r="C33" s="23">
        <f>Notering!C33</f>
        <v>0</v>
      </c>
      <c r="D33" s="25">
        <f>Notering!D33</f>
        <v>0</v>
      </c>
      <c r="E33" s="22">
        <f>Notering!E33</f>
        <v>0</v>
      </c>
      <c r="F33" s="53"/>
      <c r="G33" s="53"/>
      <c r="H33" s="33">
        <f t="shared" si="0"/>
        <v>0</v>
      </c>
      <c r="I33" s="53"/>
      <c r="J33" s="33">
        <f t="shared" si="1"/>
        <v>0</v>
      </c>
      <c r="K33" s="33">
        <f t="shared" si="2"/>
        <v>0</v>
      </c>
      <c r="L33" s="33">
        <f t="shared" si="3"/>
        <v>0</v>
      </c>
      <c r="M33" s="25">
        <f>Notering!G33</f>
        <v>0</v>
      </c>
      <c r="N33" s="22">
        <f>Notering!H33</f>
        <v>0</v>
      </c>
      <c r="O33" s="53"/>
      <c r="P33" s="53"/>
      <c r="Q33" s="33">
        <f t="shared" si="4"/>
        <v>0</v>
      </c>
      <c r="R33" s="53"/>
      <c r="S33" s="33">
        <f t="shared" si="5"/>
        <v>0</v>
      </c>
      <c r="T33" s="33">
        <f t="shared" si="6"/>
        <v>0</v>
      </c>
      <c r="U33" s="33">
        <f t="shared" si="7"/>
        <v>0</v>
      </c>
      <c r="V33" s="25">
        <f>Notering!J33</f>
        <v>0</v>
      </c>
      <c r="W33" s="22">
        <f>Notering!K33</f>
        <v>0</v>
      </c>
      <c r="X33" s="53"/>
      <c r="Y33" s="53"/>
      <c r="Z33" s="33">
        <f t="shared" si="8"/>
        <v>0</v>
      </c>
      <c r="AA33" s="53"/>
      <c r="AB33" s="33">
        <f t="shared" si="9"/>
        <v>0</v>
      </c>
      <c r="AC33" s="33">
        <f t="shared" si="10"/>
        <v>0</v>
      </c>
      <c r="AD33" s="33">
        <f t="shared" si="11"/>
        <v>0</v>
      </c>
      <c r="AE33" s="25">
        <f>Notering!M33</f>
        <v>0</v>
      </c>
      <c r="AF33" s="22">
        <f>Notering!N33</f>
        <v>0</v>
      </c>
      <c r="AG33" s="53"/>
      <c r="AH33" s="53"/>
      <c r="AI33" s="33">
        <f t="shared" si="12"/>
        <v>0</v>
      </c>
      <c r="AJ33" s="53"/>
      <c r="AK33" s="33">
        <f t="shared" si="13"/>
        <v>0</v>
      </c>
      <c r="AL33" s="33">
        <f t="shared" si="14"/>
        <v>0</v>
      </c>
      <c r="AM33" s="33">
        <f t="shared" si="15"/>
        <v>0</v>
      </c>
    </row>
    <row r="34" spans="1:39" ht="18" customHeight="1" x14ac:dyDescent="0.2">
      <c r="A34" s="22">
        <f>Notering!A34</f>
        <v>31</v>
      </c>
      <c r="B34" s="23">
        <f>Notering!B34</f>
        <v>0</v>
      </c>
      <c r="C34" s="23">
        <f>Notering!C34</f>
        <v>0</v>
      </c>
      <c r="D34" s="25">
        <f>Notering!D34</f>
        <v>0</v>
      </c>
      <c r="E34" s="22">
        <f>Notering!E34</f>
        <v>0</v>
      </c>
      <c r="F34" s="53"/>
      <c r="G34" s="53"/>
      <c r="H34" s="33">
        <f t="shared" si="0"/>
        <v>0</v>
      </c>
      <c r="I34" s="53"/>
      <c r="J34" s="33">
        <f t="shared" si="1"/>
        <v>0</v>
      </c>
      <c r="K34" s="33">
        <f t="shared" si="2"/>
        <v>0</v>
      </c>
      <c r="L34" s="33">
        <f t="shared" si="3"/>
        <v>0</v>
      </c>
      <c r="M34" s="25">
        <f>Notering!G34</f>
        <v>0</v>
      </c>
      <c r="N34" s="22">
        <f>Notering!H34</f>
        <v>0</v>
      </c>
      <c r="O34" s="53"/>
      <c r="P34" s="53"/>
      <c r="Q34" s="33">
        <f t="shared" si="4"/>
        <v>0</v>
      </c>
      <c r="R34" s="53"/>
      <c r="S34" s="33">
        <f t="shared" si="5"/>
        <v>0</v>
      </c>
      <c r="T34" s="33">
        <f t="shared" si="6"/>
        <v>0</v>
      </c>
      <c r="U34" s="33">
        <f t="shared" si="7"/>
        <v>0</v>
      </c>
      <c r="V34" s="25">
        <f>Notering!J34</f>
        <v>0</v>
      </c>
      <c r="W34" s="22">
        <f>Notering!K34</f>
        <v>0</v>
      </c>
      <c r="X34" s="53"/>
      <c r="Y34" s="53"/>
      <c r="Z34" s="33">
        <f t="shared" si="8"/>
        <v>0</v>
      </c>
      <c r="AA34" s="53"/>
      <c r="AB34" s="33">
        <f t="shared" si="9"/>
        <v>0</v>
      </c>
      <c r="AC34" s="33">
        <f t="shared" si="10"/>
        <v>0</v>
      </c>
      <c r="AD34" s="33">
        <f t="shared" si="11"/>
        <v>0</v>
      </c>
      <c r="AE34" s="25">
        <f>Notering!M34</f>
        <v>0</v>
      </c>
      <c r="AF34" s="22">
        <f>Notering!N34</f>
        <v>0</v>
      </c>
      <c r="AG34" s="53"/>
      <c r="AH34" s="53"/>
      <c r="AI34" s="33">
        <f t="shared" si="12"/>
        <v>0</v>
      </c>
      <c r="AJ34" s="53"/>
      <c r="AK34" s="33">
        <f t="shared" si="13"/>
        <v>0</v>
      </c>
      <c r="AL34" s="33">
        <f t="shared" si="14"/>
        <v>0</v>
      </c>
      <c r="AM34" s="33">
        <f t="shared" si="15"/>
        <v>0</v>
      </c>
    </row>
    <row r="35" spans="1:39" ht="18" customHeight="1" x14ac:dyDescent="0.2">
      <c r="A35" s="22">
        <f>Notering!A35</f>
        <v>32</v>
      </c>
      <c r="B35" s="23">
        <f>Notering!B35</f>
        <v>0</v>
      </c>
      <c r="C35" s="23">
        <f>Notering!C35</f>
        <v>0</v>
      </c>
      <c r="D35" s="25">
        <f>Notering!D35</f>
        <v>0</v>
      </c>
      <c r="E35" s="22">
        <f>Notering!E35</f>
        <v>0</v>
      </c>
      <c r="F35" s="53"/>
      <c r="G35" s="53"/>
      <c r="H35" s="33">
        <f t="shared" si="0"/>
        <v>0</v>
      </c>
      <c r="I35" s="53"/>
      <c r="J35" s="33">
        <f t="shared" si="1"/>
        <v>0</v>
      </c>
      <c r="K35" s="33">
        <f t="shared" si="2"/>
        <v>0</v>
      </c>
      <c r="L35" s="33">
        <f t="shared" si="3"/>
        <v>0</v>
      </c>
      <c r="M35" s="25">
        <f>Notering!G35</f>
        <v>0</v>
      </c>
      <c r="N35" s="22">
        <f>Notering!H35</f>
        <v>0</v>
      </c>
      <c r="O35" s="53"/>
      <c r="P35" s="53"/>
      <c r="Q35" s="33">
        <f t="shared" si="4"/>
        <v>0</v>
      </c>
      <c r="R35" s="53"/>
      <c r="S35" s="33">
        <f t="shared" si="5"/>
        <v>0</v>
      </c>
      <c r="T35" s="33">
        <f t="shared" si="6"/>
        <v>0</v>
      </c>
      <c r="U35" s="33">
        <f t="shared" si="7"/>
        <v>0</v>
      </c>
      <c r="V35" s="25">
        <f>Notering!J35</f>
        <v>0</v>
      </c>
      <c r="W35" s="22">
        <f>Notering!K35</f>
        <v>0</v>
      </c>
      <c r="X35" s="53"/>
      <c r="Y35" s="53"/>
      <c r="Z35" s="33">
        <f t="shared" si="8"/>
        <v>0</v>
      </c>
      <c r="AA35" s="53"/>
      <c r="AB35" s="33">
        <f t="shared" si="9"/>
        <v>0</v>
      </c>
      <c r="AC35" s="33">
        <f t="shared" si="10"/>
        <v>0</v>
      </c>
      <c r="AD35" s="33">
        <f t="shared" si="11"/>
        <v>0</v>
      </c>
      <c r="AE35" s="25">
        <f>Notering!M35</f>
        <v>0</v>
      </c>
      <c r="AF35" s="22">
        <f>Notering!N35</f>
        <v>0</v>
      </c>
      <c r="AG35" s="53"/>
      <c r="AH35" s="53"/>
      <c r="AI35" s="33">
        <f t="shared" si="12"/>
        <v>0</v>
      </c>
      <c r="AJ35" s="53"/>
      <c r="AK35" s="33">
        <f t="shared" si="13"/>
        <v>0</v>
      </c>
      <c r="AL35" s="33">
        <f t="shared" si="14"/>
        <v>0</v>
      </c>
      <c r="AM35" s="33">
        <f t="shared" si="15"/>
        <v>0</v>
      </c>
    </row>
    <row r="36" spans="1:39" ht="18" customHeight="1" x14ac:dyDescent="0.2">
      <c r="A36" s="22">
        <f>Notering!A36</f>
        <v>33</v>
      </c>
      <c r="B36" s="23">
        <f>Notering!B36</f>
        <v>0</v>
      </c>
      <c r="C36" s="23">
        <f>Notering!C36</f>
        <v>0</v>
      </c>
      <c r="D36" s="25">
        <f>Notering!D36</f>
        <v>0</v>
      </c>
      <c r="E36" s="22">
        <f>Notering!E36</f>
        <v>0</v>
      </c>
      <c r="F36" s="53"/>
      <c r="G36" s="53"/>
      <c r="H36" s="33">
        <f t="shared" si="0"/>
        <v>0</v>
      </c>
      <c r="I36" s="53"/>
      <c r="J36" s="33">
        <f t="shared" si="1"/>
        <v>0</v>
      </c>
      <c r="K36" s="33">
        <f t="shared" si="2"/>
        <v>0</v>
      </c>
      <c r="L36" s="33">
        <f t="shared" si="3"/>
        <v>0</v>
      </c>
      <c r="M36" s="25">
        <f>Notering!G36</f>
        <v>0</v>
      </c>
      <c r="N36" s="22">
        <f>Notering!H36</f>
        <v>0</v>
      </c>
      <c r="O36" s="53"/>
      <c r="P36" s="53"/>
      <c r="Q36" s="33">
        <f t="shared" si="4"/>
        <v>0</v>
      </c>
      <c r="R36" s="53"/>
      <c r="S36" s="33">
        <f t="shared" si="5"/>
        <v>0</v>
      </c>
      <c r="T36" s="33">
        <f t="shared" si="6"/>
        <v>0</v>
      </c>
      <c r="U36" s="33">
        <f t="shared" si="7"/>
        <v>0</v>
      </c>
      <c r="V36" s="25">
        <f>Notering!J36</f>
        <v>0</v>
      </c>
      <c r="W36" s="22">
        <f>Notering!K36</f>
        <v>0</v>
      </c>
      <c r="X36" s="53"/>
      <c r="Y36" s="53"/>
      <c r="Z36" s="33">
        <f t="shared" si="8"/>
        <v>0</v>
      </c>
      <c r="AA36" s="53"/>
      <c r="AB36" s="33">
        <f t="shared" si="9"/>
        <v>0</v>
      </c>
      <c r="AC36" s="33">
        <f t="shared" si="10"/>
        <v>0</v>
      </c>
      <c r="AD36" s="33">
        <f t="shared" si="11"/>
        <v>0</v>
      </c>
      <c r="AE36" s="25">
        <f>Notering!M36</f>
        <v>0</v>
      </c>
      <c r="AF36" s="22">
        <f>Notering!N36</f>
        <v>0</v>
      </c>
      <c r="AG36" s="53"/>
      <c r="AH36" s="53"/>
      <c r="AI36" s="33">
        <f t="shared" si="12"/>
        <v>0</v>
      </c>
      <c r="AJ36" s="53"/>
      <c r="AK36" s="33">
        <f t="shared" si="13"/>
        <v>0</v>
      </c>
      <c r="AL36" s="33">
        <f t="shared" si="14"/>
        <v>0</v>
      </c>
      <c r="AM36" s="33">
        <f t="shared" si="15"/>
        <v>0</v>
      </c>
    </row>
    <row r="37" spans="1:39" ht="18" customHeight="1" x14ac:dyDescent="0.2">
      <c r="A37" s="22">
        <f>Notering!A37</f>
        <v>34</v>
      </c>
      <c r="B37" s="23">
        <f>Notering!B37</f>
        <v>0</v>
      </c>
      <c r="C37" s="23">
        <f>Notering!C37</f>
        <v>0</v>
      </c>
      <c r="D37" s="25">
        <f>Notering!D37</f>
        <v>0</v>
      </c>
      <c r="E37" s="22">
        <f>Notering!E37</f>
        <v>0</v>
      </c>
      <c r="F37" s="53"/>
      <c r="G37" s="53"/>
      <c r="H37" s="33">
        <f t="shared" si="0"/>
        <v>0</v>
      </c>
      <c r="I37" s="53"/>
      <c r="J37" s="33">
        <f t="shared" si="1"/>
        <v>0</v>
      </c>
      <c r="K37" s="33">
        <f>IF(E37=0,0,H37*E37/C37)</f>
        <v>0</v>
      </c>
      <c r="L37" s="33">
        <f t="shared" si="3"/>
        <v>0</v>
      </c>
      <c r="M37" s="25">
        <f>Notering!G37</f>
        <v>0</v>
      </c>
      <c r="N37" s="22">
        <f>Notering!H37</f>
        <v>0</v>
      </c>
      <c r="O37" s="53"/>
      <c r="P37" s="53"/>
      <c r="Q37" s="33">
        <f t="shared" si="4"/>
        <v>0</v>
      </c>
      <c r="R37" s="53"/>
      <c r="S37" s="33">
        <f t="shared" si="5"/>
        <v>0</v>
      </c>
      <c r="T37" s="33">
        <f t="shared" si="6"/>
        <v>0</v>
      </c>
      <c r="U37" s="33">
        <f t="shared" si="7"/>
        <v>0</v>
      </c>
      <c r="V37" s="25">
        <f>Notering!J37</f>
        <v>0</v>
      </c>
      <c r="W37" s="22">
        <f>Notering!K37</f>
        <v>0</v>
      </c>
      <c r="X37" s="53"/>
      <c r="Y37" s="53"/>
      <c r="Z37" s="33">
        <f t="shared" si="8"/>
        <v>0</v>
      </c>
      <c r="AA37" s="53"/>
      <c r="AB37" s="33">
        <f t="shared" si="9"/>
        <v>0</v>
      </c>
      <c r="AC37" s="33">
        <f>IF(W37=0,0,Z37*W37/U37)</f>
        <v>0</v>
      </c>
      <c r="AD37" s="33">
        <f t="shared" si="11"/>
        <v>0</v>
      </c>
      <c r="AE37" s="25">
        <f>Notering!M37</f>
        <v>0</v>
      </c>
      <c r="AF37" s="22">
        <f>Notering!N37</f>
        <v>0</v>
      </c>
      <c r="AG37" s="53"/>
      <c r="AH37" s="53"/>
      <c r="AI37" s="33">
        <f t="shared" si="12"/>
        <v>0</v>
      </c>
      <c r="AJ37" s="53"/>
      <c r="AK37" s="33">
        <f t="shared" si="13"/>
        <v>0</v>
      </c>
      <c r="AL37" s="33">
        <f>IF(AF37=0,0,AI37*AF37/AD37)</f>
        <v>0</v>
      </c>
      <c r="AM37" s="33">
        <f t="shared" si="15"/>
        <v>0</v>
      </c>
    </row>
    <row r="38" spans="1:39" ht="18" customHeight="1" x14ac:dyDescent="0.2">
      <c r="A38" s="22">
        <f>Notering!A38</f>
        <v>35</v>
      </c>
      <c r="B38" s="23">
        <f>Notering!B38</f>
        <v>0</v>
      </c>
      <c r="C38" s="23">
        <f>Notering!C38</f>
        <v>0</v>
      </c>
      <c r="D38" s="25">
        <f>Notering!D38</f>
        <v>0</v>
      </c>
      <c r="E38" s="22">
        <f>Notering!E38</f>
        <v>0</v>
      </c>
      <c r="F38" s="53"/>
      <c r="G38" s="53"/>
      <c r="H38" s="33">
        <f t="shared" si="0"/>
        <v>0</v>
      </c>
      <c r="I38" s="53"/>
      <c r="J38" s="33">
        <f t="shared" si="1"/>
        <v>0</v>
      </c>
      <c r="K38" s="33">
        <f t="shared" si="2"/>
        <v>0</v>
      </c>
      <c r="L38" s="33">
        <f t="shared" si="3"/>
        <v>0</v>
      </c>
      <c r="M38" s="25">
        <f>Notering!G38</f>
        <v>0</v>
      </c>
      <c r="N38" s="22">
        <f>Notering!H38</f>
        <v>0</v>
      </c>
      <c r="O38" s="53"/>
      <c r="P38" s="53"/>
      <c r="Q38" s="33">
        <f t="shared" si="4"/>
        <v>0</v>
      </c>
      <c r="R38" s="53"/>
      <c r="S38" s="33">
        <f t="shared" si="5"/>
        <v>0</v>
      </c>
      <c r="T38" s="33">
        <f t="shared" si="6"/>
        <v>0</v>
      </c>
      <c r="U38" s="33">
        <f t="shared" si="7"/>
        <v>0</v>
      </c>
      <c r="V38" s="25">
        <f>Notering!J38</f>
        <v>0</v>
      </c>
      <c r="W38" s="22">
        <f>Notering!K38</f>
        <v>0</v>
      </c>
      <c r="X38" s="53"/>
      <c r="Y38" s="53"/>
      <c r="Z38" s="33">
        <f t="shared" si="8"/>
        <v>0</v>
      </c>
      <c r="AA38" s="53"/>
      <c r="AB38" s="33">
        <f t="shared" si="9"/>
        <v>0</v>
      </c>
      <c r="AC38" s="33">
        <f t="shared" ref="AC38:AC53" si="16">IF(W38=0,0,Z38*W38/U38)</f>
        <v>0</v>
      </c>
      <c r="AD38" s="33">
        <f t="shared" si="11"/>
        <v>0</v>
      </c>
      <c r="AE38" s="25">
        <f>Notering!M38</f>
        <v>0</v>
      </c>
      <c r="AF38" s="22">
        <f>Notering!N38</f>
        <v>0</v>
      </c>
      <c r="AG38" s="53"/>
      <c r="AH38" s="53"/>
      <c r="AI38" s="33">
        <f t="shared" si="12"/>
        <v>0</v>
      </c>
      <c r="AJ38" s="53"/>
      <c r="AK38" s="33">
        <f t="shared" si="13"/>
        <v>0</v>
      </c>
      <c r="AL38" s="33">
        <f t="shared" ref="AL38:AL53" si="17">IF(AF38=0,0,AI38*AF38/AD38)</f>
        <v>0</v>
      </c>
      <c r="AM38" s="33">
        <f t="shared" si="15"/>
        <v>0</v>
      </c>
    </row>
    <row r="39" spans="1:39" ht="18" customHeight="1" x14ac:dyDescent="0.2">
      <c r="A39" s="22">
        <f>Notering!A39</f>
        <v>36</v>
      </c>
      <c r="B39" s="23">
        <f>Notering!B39</f>
        <v>0</v>
      </c>
      <c r="C39" s="23">
        <f>Notering!C39</f>
        <v>0</v>
      </c>
      <c r="D39" s="25">
        <f>Notering!D39</f>
        <v>0</v>
      </c>
      <c r="E39" s="22">
        <f>Notering!E39</f>
        <v>0</v>
      </c>
      <c r="F39" s="53"/>
      <c r="G39" s="53"/>
      <c r="H39" s="33">
        <f t="shared" si="0"/>
        <v>0</v>
      </c>
      <c r="I39" s="53"/>
      <c r="J39" s="33">
        <f t="shared" si="1"/>
        <v>0</v>
      </c>
      <c r="K39" s="33">
        <f t="shared" si="2"/>
        <v>0</v>
      </c>
      <c r="L39" s="33">
        <f t="shared" si="3"/>
        <v>0</v>
      </c>
      <c r="M39" s="25">
        <f>Notering!G39</f>
        <v>0</v>
      </c>
      <c r="N39" s="22">
        <f>Notering!H39</f>
        <v>0</v>
      </c>
      <c r="O39" s="53"/>
      <c r="P39" s="53"/>
      <c r="Q39" s="33">
        <f t="shared" si="4"/>
        <v>0</v>
      </c>
      <c r="R39" s="53"/>
      <c r="S39" s="33">
        <f t="shared" si="5"/>
        <v>0</v>
      </c>
      <c r="T39" s="33">
        <f t="shared" si="6"/>
        <v>0</v>
      </c>
      <c r="U39" s="33">
        <f t="shared" si="7"/>
        <v>0</v>
      </c>
      <c r="V39" s="25">
        <f>Notering!J39</f>
        <v>0</v>
      </c>
      <c r="W39" s="22">
        <f>Notering!K39</f>
        <v>0</v>
      </c>
      <c r="X39" s="53"/>
      <c r="Y39" s="53"/>
      <c r="Z39" s="33">
        <f t="shared" si="8"/>
        <v>0</v>
      </c>
      <c r="AA39" s="53"/>
      <c r="AB39" s="33">
        <f t="shared" si="9"/>
        <v>0</v>
      </c>
      <c r="AC39" s="33">
        <f t="shared" si="16"/>
        <v>0</v>
      </c>
      <c r="AD39" s="33">
        <f t="shared" si="11"/>
        <v>0</v>
      </c>
      <c r="AE39" s="25">
        <f>Notering!M39</f>
        <v>0</v>
      </c>
      <c r="AF39" s="22">
        <f>Notering!N39</f>
        <v>0</v>
      </c>
      <c r="AG39" s="53"/>
      <c r="AH39" s="53"/>
      <c r="AI39" s="33">
        <f t="shared" si="12"/>
        <v>0</v>
      </c>
      <c r="AJ39" s="53"/>
      <c r="AK39" s="33">
        <f t="shared" si="13"/>
        <v>0</v>
      </c>
      <c r="AL39" s="33">
        <f t="shared" si="17"/>
        <v>0</v>
      </c>
      <c r="AM39" s="33">
        <f t="shared" si="15"/>
        <v>0</v>
      </c>
    </row>
    <row r="40" spans="1:39" ht="18" customHeight="1" x14ac:dyDescent="0.2">
      <c r="A40" s="22">
        <f>Notering!A40</f>
        <v>37</v>
      </c>
      <c r="B40" s="23">
        <f>Notering!B40</f>
        <v>0</v>
      </c>
      <c r="C40" s="23">
        <f>Notering!C40</f>
        <v>0</v>
      </c>
      <c r="D40" s="25">
        <f>Notering!D40</f>
        <v>0</v>
      </c>
      <c r="E40" s="22">
        <f>Notering!E40</f>
        <v>0</v>
      </c>
      <c r="F40" s="53"/>
      <c r="G40" s="53"/>
      <c r="H40" s="33">
        <f t="shared" si="0"/>
        <v>0</v>
      </c>
      <c r="I40" s="53"/>
      <c r="J40" s="33">
        <f t="shared" si="1"/>
        <v>0</v>
      </c>
      <c r="K40" s="33">
        <f t="shared" si="2"/>
        <v>0</v>
      </c>
      <c r="L40" s="33">
        <f t="shared" si="3"/>
        <v>0</v>
      </c>
      <c r="M40" s="25">
        <f>Notering!G40</f>
        <v>0</v>
      </c>
      <c r="N40" s="22">
        <f>Notering!H40</f>
        <v>0</v>
      </c>
      <c r="O40" s="53"/>
      <c r="P40" s="53"/>
      <c r="Q40" s="33">
        <f t="shared" si="4"/>
        <v>0</v>
      </c>
      <c r="R40" s="53"/>
      <c r="S40" s="33">
        <f t="shared" si="5"/>
        <v>0</v>
      </c>
      <c r="T40" s="33">
        <f t="shared" si="6"/>
        <v>0</v>
      </c>
      <c r="U40" s="33">
        <f t="shared" si="7"/>
        <v>0</v>
      </c>
      <c r="V40" s="25">
        <f>Notering!J40</f>
        <v>0</v>
      </c>
      <c r="W40" s="22">
        <f>Notering!K40</f>
        <v>0</v>
      </c>
      <c r="X40" s="53"/>
      <c r="Y40" s="53"/>
      <c r="Z40" s="33">
        <f t="shared" si="8"/>
        <v>0</v>
      </c>
      <c r="AA40" s="53"/>
      <c r="AB40" s="33">
        <f t="shared" si="9"/>
        <v>0</v>
      </c>
      <c r="AC40" s="33">
        <f t="shared" si="16"/>
        <v>0</v>
      </c>
      <c r="AD40" s="33">
        <f t="shared" si="11"/>
        <v>0</v>
      </c>
      <c r="AE40" s="25">
        <f>Notering!M40</f>
        <v>0</v>
      </c>
      <c r="AF40" s="22">
        <f>Notering!N40</f>
        <v>0</v>
      </c>
      <c r="AG40" s="53"/>
      <c r="AH40" s="53"/>
      <c r="AI40" s="33">
        <f t="shared" si="12"/>
        <v>0</v>
      </c>
      <c r="AJ40" s="53"/>
      <c r="AK40" s="33">
        <f t="shared" si="13"/>
        <v>0</v>
      </c>
      <c r="AL40" s="33">
        <f t="shared" si="17"/>
        <v>0</v>
      </c>
      <c r="AM40" s="33">
        <f t="shared" si="15"/>
        <v>0</v>
      </c>
    </row>
    <row r="41" spans="1:39" ht="18" customHeight="1" x14ac:dyDescent="0.2">
      <c r="A41" s="22">
        <f>Notering!A41</f>
        <v>38</v>
      </c>
      <c r="B41" s="23">
        <f>Notering!B41</f>
        <v>0</v>
      </c>
      <c r="C41" s="23">
        <f>Notering!C41</f>
        <v>0</v>
      </c>
      <c r="D41" s="25">
        <f>Notering!D41</f>
        <v>0</v>
      </c>
      <c r="E41" s="22">
        <f>Notering!E41</f>
        <v>0</v>
      </c>
      <c r="F41" s="53"/>
      <c r="G41" s="53"/>
      <c r="H41" s="33">
        <f t="shared" si="0"/>
        <v>0</v>
      </c>
      <c r="I41" s="53"/>
      <c r="J41" s="33">
        <f t="shared" si="1"/>
        <v>0</v>
      </c>
      <c r="K41" s="33">
        <f t="shared" si="2"/>
        <v>0</v>
      </c>
      <c r="L41" s="33">
        <f t="shared" si="3"/>
        <v>0</v>
      </c>
      <c r="M41" s="25">
        <f>Notering!G41</f>
        <v>0</v>
      </c>
      <c r="N41" s="22">
        <f>Notering!H41</f>
        <v>0</v>
      </c>
      <c r="O41" s="53"/>
      <c r="P41" s="53"/>
      <c r="Q41" s="33">
        <f t="shared" si="4"/>
        <v>0</v>
      </c>
      <c r="R41" s="53"/>
      <c r="S41" s="33">
        <f t="shared" si="5"/>
        <v>0</v>
      </c>
      <c r="T41" s="33">
        <f t="shared" si="6"/>
        <v>0</v>
      </c>
      <c r="U41" s="33">
        <f t="shared" si="7"/>
        <v>0</v>
      </c>
      <c r="V41" s="25">
        <f>Notering!J41</f>
        <v>0</v>
      </c>
      <c r="W41" s="22">
        <f>Notering!K41</f>
        <v>0</v>
      </c>
      <c r="X41" s="53"/>
      <c r="Y41" s="53"/>
      <c r="Z41" s="33">
        <f t="shared" si="8"/>
        <v>0</v>
      </c>
      <c r="AA41" s="53"/>
      <c r="AB41" s="33">
        <f t="shared" si="9"/>
        <v>0</v>
      </c>
      <c r="AC41" s="33">
        <f t="shared" si="16"/>
        <v>0</v>
      </c>
      <c r="AD41" s="33">
        <f t="shared" si="11"/>
        <v>0</v>
      </c>
      <c r="AE41" s="25">
        <f>Notering!M41</f>
        <v>0</v>
      </c>
      <c r="AF41" s="22">
        <f>Notering!N41</f>
        <v>0</v>
      </c>
      <c r="AG41" s="53"/>
      <c r="AH41" s="53"/>
      <c r="AI41" s="33">
        <f t="shared" si="12"/>
        <v>0</v>
      </c>
      <c r="AJ41" s="53"/>
      <c r="AK41" s="33">
        <f t="shared" si="13"/>
        <v>0</v>
      </c>
      <c r="AL41" s="33">
        <f t="shared" si="17"/>
        <v>0</v>
      </c>
      <c r="AM41" s="33">
        <f t="shared" si="15"/>
        <v>0</v>
      </c>
    </row>
    <row r="42" spans="1:39" ht="18" customHeight="1" x14ac:dyDescent="0.2">
      <c r="A42" s="22">
        <f>Notering!A42</f>
        <v>39</v>
      </c>
      <c r="B42" s="23">
        <f>Notering!B42</f>
        <v>0</v>
      </c>
      <c r="C42" s="23">
        <f>Notering!C42</f>
        <v>0</v>
      </c>
      <c r="D42" s="25">
        <f>Notering!D42</f>
        <v>0</v>
      </c>
      <c r="E42" s="22">
        <f>Notering!E42</f>
        <v>0</v>
      </c>
      <c r="F42" s="53"/>
      <c r="G42" s="53"/>
      <c r="H42" s="33">
        <f t="shared" si="0"/>
        <v>0</v>
      </c>
      <c r="I42" s="53"/>
      <c r="J42" s="33">
        <f t="shared" si="1"/>
        <v>0</v>
      </c>
      <c r="K42" s="33">
        <f t="shared" si="2"/>
        <v>0</v>
      </c>
      <c r="L42" s="33">
        <f t="shared" si="3"/>
        <v>0</v>
      </c>
      <c r="M42" s="25">
        <f>Notering!G42</f>
        <v>0</v>
      </c>
      <c r="N42" s="22">
        <f>Notering!H42</f>
        <v>0</v>
      </c>
      <c r="O42" s="53"/>
      <c r="P42" s="53"/>
      <c r="Q42" s="33">
        <f t="shared" si="4"/>
        <v>0</v>
      </c>
      <c r="R42" s="53"/>
      <c r="S42" s="33">
        <f t="shared" si="5"/>
        <v>0</v>
      </c>
      <c r="T42" s="33">
        <f t="shared" si="6"/>
        <v>0</v>
      </c>
      <c r="U42" s="33">
        <f t="shared" si="7"/>
        <v>0</v>
      </c>
      <c r="V42" s="25">
        <f>Notering!J42</f>
        <v>0</v>
      </c>
      <c r="W42" s="22">
        <f>Notering!K42</f>
        <v>0</v>
      </c>
      <c r="X42" s="53"/>
      <c r="Y42" s="53"/>
      <c r="Z42" s="33">
        <f t="shared" si="8"/>
        <v>0</v>
      </c>
      <c r="AA42" s="53"/>
      <c r="AB42" s="33">
        <f t="shared" si="9"/>
        <v>0</v>
      </c>
      <c r="AC42" s="33">
        <f t="shared" si="16"/>
        <v>0</v>
      </c>
      <c r="AD42" s="33">
        <f t="shared" si="11"/>
        <v>0</v>
      </c>
      <c r="AE42" s="25">
        <f>Notering!M42</f>
        <v>0</v>
      </c>
      <c r="AF42" s="22">
        <f>Notering!N42</f>
        <v>0</v>
      </c>
      <c r="AG42" s="53"/>
      <c r="AH42" s="53"/>
      <c r="AI42" s="33">
        <f t="shared" si="12"/>
        <v>0</v>
      </c>
      <c r="AJ42" s="53"/>
      <c r="AK42" s="33">
        <f t="shared" si="13"/>
        <v>0</v>
      </c>
      <c r="AL42" s="33">
        <f t="shared" si="17"/>
        <v>0</v>
      </c>
      <c r="AM42" s="33">
        <f t="shared" si="15"/>
        <v>0</v>
      </c>
    </row>
    <row r="43" spans="1:39" ht="18" customHeight="1" x14ac:dyDescent="0.2">
      <c r="A43" s="22">
        <f>Notering!A43</f>
        <v>40</v>
      </c>
      <c r="B43" s="23">
        <f>Notering!B43</f>
        <v>0</v>
      </c>
      <c r="C43" s="23">
        <f>Notering!C43</f>
        <v>0</v>
      </c>
      <c r="D43" s="25">
        <f>Notering!D43</f>
        <v>0</v>
      </c>
      <c r="E43" s="22">
        <f>Notering!E43</f>
        <v>0</v>
      </c>
      <c r="F43" s="53"/>
      <c r="G43" s="53"/>
      <c r="H43" s="33">
        <f t="shared" si="0"/>
        <v>0</v>
      </c>
      <c r="I43" s="53"/>
      <c r="J43" s="33">
        <f t="shared" si="1"/>
        <v>0</v>
      </c>
      <c r="K43" s="33">
        <f t="shared" si="2"/>
        <v>0</v>
      </c>
      <c r="L43" s="33">
        <f t="shared" si="3"/>
        <v>0</v>
      </c>
      <c r="M43" s="25">
        <f>Notering!G43</f>
        <v>0</v>
      </c>
      <c r="N43" s="22">
        <f>Notering!H43</f>
        <v>0</v>
      </c>
      <c r="O43" s="53"/>
      <c r="P43" s="53"/>
      <c r="Q43" s="33">
        <f t="shared" si="4"/>
        <v>0</v>
      </c>
      <c r="R43" s="53"/>
      <c r="S43" s="33">
        <f t="shared" si="5"/>
        <v>0</v>
      </c>
      <c r="T43" s="33">
        <f t="shared" si="6"/>
        <v>0</v>
      </c>
      <c r="U43" s="33">
        <f t="shared" si="7"/>
        <v>0</v>
      </c>
      <c r="V43" s="25">
        <f>Notering!J43</f>
        <v>0</v>
      </c>
      <c r="W43" s="22">
        <f>Notering!K43</f>
        <v>0</v>
      </c>
      <c r="X43" s="53"/>
      <c r="Y43" s="53"/>
      <c r="Z43" s="33">
        <f t="shared" si="8"/>
        <v>0</v>
      </c>
      <c r="AA43" s="53"/>
      <c r="AB43" s="33">
        <f t="shared" si="9"/>
        <v>0</v>
      </c>
      <c r="AC43" s="33">
        <f t="shared" si="16"/>
        <v>0</v>
      </c>
      <c r="AD43" s="33">
        <f t="shared" si="11"/>
        <v>0</v>
      </c>
      <c r="AE43" s="25">
        <f>Notering!M43</f>
        <v>0</v>
      </c>
      <c r="AF43" s="22">
        <f>Notering!N43</f>
        <v>0</v>
      </c>
      <c r="AG43" s="53"/>
      <c r="AH43" s="53"/>
      <c r="AI43" s="33">
        <f t="shared" si="12"/>
        <v>0</v>
      </c>
      <c r="AJ43" s="53"/>
      <c r="AK43" s="33">
        <f t="shared" si="13"/>
        <v>0</v>
      </c>
      <c r="AL43" s="33">
        <f t="shared" si="17"/>
        <v>0</v>
      </c>
      <c r="AM43" s="33">
        <f t="shared" si="15"/>
        <v>0</v>
      </c>
    </row>
    <row r="44" spans="1:39" ht="18" customHeight="1" x14ac:dyDescent="0.2">
      <c r="A44" s="22">
        <f>Notering!A44</f>
        <v>41</v>
      </c>
      <c r="B44" s="23">
        <f>Notering!B44</f>
        <v>0</v>
      </c>
      <c r="C44" s="23">
        <f>Notering!C44</f>
        <v>0</v>
      </c>
      <c r="D44" s="25">
        <f>Notering!D44</f>
        <v>0</v>
      </c>
      <c r="E44" s="22">
        <f>Notering!E44</f>
        <v>0</v>
      </c>
      <c r="F44" s="53"/>
      <c r="G44" s="53"/>
      <c r="H44" s="33">
        <f t="shared" si="0"/>
        <v>0</v>
      </c>
      <c r="I44" s="53"/>
      <c r="J44" s="33">
        <f t="shared" si="1"/>
        <v>0</v>
      </c>
      <c r="K44" s="33">
        <f t="shared" si="2"/>
        <v>0</v>
      </c>
      <c r="L44" s="33">
        <f t="shared" si="3"/>
        <v>0</v>
      </c>
      <c r="M44" s="25">
        <f>Notering!G44</f>
        <v>0</v>
      </c>
      <c r="N44" s="22">
        <f>Notering!H44</f>
        <v>0</v>
      </c>
      <c r="O44" s="53"/>
      <c r="P44" s="53"/>
      <c r="Q44" s="33">
        <f t="shared" si="4"/>
        <v>0</v>
      </c>
      <c r="R44" s="53"/>
      <c r="S44" s="33">
        <f t="shared" si="5"/>
        <v>0</v>
      </c>
      <c r="T44" s="33">
        <f t="shared" si="6"/>
        <v>0</v>
      </c>
      <c r="U44" s="33">
        <f t="shared" si="7"/>
        <v>0</v>
      </c>
      <c r="V44" s="25">
        <f>Notering!J44</f>
        <v>0</v>
      </c>
      <c r="W44" s="22">
        <f>Notering!K44</f>
        <v>0</v>
      </c>
      <c r="X44" s="53"/>
      <c r="Y44" s="53"/>
      <c r="Z44" s="33">
        <f t="shared" si="8"/>
        <v>0</v>
      </c>
      <c r="AA44" s="53"/>
      <c r="AB44" s="33">
        <f t="shared" si="9"/>
        <v>0</v>
      </c>
      <c r="AC44" s="33">
        <f t="shared" si="16"/>
        <v>0</v>
      </c>
      <c r="AD44" s="33">
        <f t="shared" si="11"/>
        <v>0</v>
      </c>
      <c r="AE44" s="25">
        <f>Notering!M44</f>
        <v>0</v>
      </c>
      <c r="AF44" s="22">
        <f>Notering!N44</f>
        <v>0</v>
      </c>
      <c r="AG44" s="53"/>
      <c r="AH44" s="53"/>
      <c r="AI44" s="33">
        <f t="shared" si="12"/>
        <v>0</v>
      </c>
      <c r="AJ44" s="53"/>
      <c r="AK44" s="33">
        <f t="shared" si="13"/>
        <v>0</v>
      </c>
      <c r="AL44" s="33">
        <f t="shared" si="17"/>
        <v>0</v>
      </c>
      <c r="AM44" s="33">
        <f t="shared" si="15"/>
        <v>0</v>
      </c>
    </row>
    <row r="45" spans="1:39" ht="18" customHeight="1" x14ac:dyDescent="0.2">
      <c r="A45" s="22">
        <f>Notering!A45</f>
        <v>42</v>
      </c>
      <c r="B45" s="23">
        <f>Notering!B45</f>
        <v>0</v>
      </c>
      <c r="C45" s="23">
        <f>Notering!C45</f>
        <v>0</v>
      </c>
      <c r="D45" s="25">
        <f>Notering!D45</f>
        <v>0</v>
      </c>
      <c r="E45" s="22">
        <f>Notering!E45</f>
        <v>0</v>
      </c>
      <c r="F45" s="53"/>
      <c r="G45" s="53"/>
      <c r="H45" s="33">
        <f t="shared" si="0"/>
        <v>0</v>
      </c>
      <c r="I45" s="53"/>
      <c r="J45" s="33">
        <f t="shared" si="1"/>
        <v>0</v>
      </c>
      <c r="K45" s="33">
        <f t="shared" si="2"/>
        <v>0</v>
      </c>
      <c r="L45" s="33">
        <f t="shared" si="3"/>
        <v>0</v>
      </c>
      <c r="M45" s="25">
        <f>Notering!G45</f>
        <v>0</v>
      </c>
      <c r="N45" s="22">
        <f>Notering!H45</f>
        <v>0</v>
      </c>
      <c r="O45" s="53"/>
      <c r="P45" s="53"/>
      <c r="Q45" s="33">
        <f t="shared" si="4"/>
        <v>0</v>
      </c>
      <c r="R45" s="53"/>
      <c r="S45" s="33">
        <f t="shared" si="5"/>
        <v>0</v>
      </c>
      <c r="T45" s="33">
        <f t="shared" si="6"/>
        <v>0</v>
      </c>
      <c r="U45" s="33">
        <f t="shared" si="7"/>
        <v>0</v>
      </c>
      <c r="V45" s="25">
        <f>Notering!J45</f>
        <v>0</v>
      </c>
      <c r="W45" s="22">
        <f>Notering!K45</f>
        <v>0</v>
      </c>
      <c r="X45" s="53"/>
      <c r="Y45" s="53"/>
      <c r="Z45" s="33">
        <f t="shared" si="8"/>
        <v>0</v>
      </c>
      <c r="AA45" s="53"/>
      <c r="AB45" s="33">
        <f t="shared" si="9"/>
        <v>0</v>
      </c>
      <c r="AC45" s="33">
        <f t="shared" si="16"/>
        <v>0</v>
      </c>
      <c r="AD45" s="33">
        <f t="shared" si="11"/>
        <v>0</v>
      </c>
      <c r="AE45" s="25">
        <f>Notering!M45</f>
        <v>0</v>
      </c>
      <c r="AF45" s="22">
        <f>Notering!N45</f>
        <v>0</v>
      </c>
      <c r="AG45" s="53"/>
      <c r="AH45" s="53"/>
      <c r="AI45" s="33">
        <f t="shared" si="12"/>
        <v>0</v>
      </c>
      <c r="AJ45" s="53"/>
      <c r="AK45" s="33">
        <f t="shared" si="13"/>
        <v>0</v>
      </c>
      <c r="AL45" s="33">
        <f t="shared" si="17"/>
        <v>0</v>
      </c>
      <c r="AM45" s="33">
        <f t="shared" si="15"/>
        <v>0</v>
      </c>
    </row>
    <row r="46" spans="1:39" ht="18" customHeight="1" x14ac:dyDescent="0.2">
      <c r="A46" s="22">
        <f>Notering!A46</f>
        <v>43</v>
      </c>
      <c r="B46" s="23">
        <f>Notering!B46</f>
        <v>0</v>
      </c>
      <c r="C46" s="23">
        <f>Notering!C46</f>
        <v>0</v>
      </c>
      <c r="D46" s="25">
        <f>Notering!D46</f>
        <v>0</v>
      </c>
      <c r="E46" s="22">
        <f>Notering!E46</f>
        <v>0</v>
      </c>
      <c r="F46" s="53"/>
      <c r="G46" s="53"/>
      <c r="H46" s="33">
        <f t="shared" si="0"/>
        <v>0</v>
      </c>
      <c r="I46" s="53"/>
      <c r="J46" s="33">
        <f t="shared" si="1"/>
        <v>0</v>
      </c>
      <c r="K46" s="33">
        <f t="shared" si="2"/>
        <v>0</v>
      </c>
      <c r="L46" s="33">
        <f t="shared" si="3"/>
        <v>0</v>
      </c>
      <c r="M46" s="25">
        <f>Notering!G46</f>
        <v>0</v>
      </c>
      <c r="N46" s="22">
        <f>Notering!H46</f>
        <v>0</v>
      </c>
      <c r="O46" s="53"/>
      <c r="P46" s="53"/>
      <c r="Q46" s="33">
        <f t="shared" si="4"/>
        <v>0</v>
      </c>
      <c r="R46" s="53"/>
      <c r="S46" s="33">
        <f t="shared" si="5"/>
        <v>0</v>
      </c>
      <c r="T46" s="33">
        <f t="shared" si="6"/>
        <v>0</v>
      </c>
      <c r="U46" s="33">
        <f t="shared" si="7"/>
        <v>0</v>
      </c>
      <c r="V46" s="25">
        <f>Notering!J46</f>
        <v>0</v>
      </c>
      <c r="W46" s="22">
        <f>Notering!K46</f>
        <v>0</v>
      </c>
      <c r="X46" s="53"/>
      <c r="Y46" s="53"/>
      <c r="Z46" s="33">
        <f t="shared" si="8"/>
        <v>0</v>
      </c>
      <c r="AA46" s="53"/>
      <c r="AB46" s="33">
        <f t="shared" si="9"/>
        <v>0</v>
      </c>
      <c r="AC46" s="33">
        <f t="shared" si="16"/>
        <v>0</v>
      </c>
      <c r="AD46" s="33">
        <f t="shared" si="11"/>
        <v>0</v>
      </c>
      <c r="AE46" s="25">
        <f>Notering!M46</f>
        <v>0</v>
      </c>
      <c r="AF46" s="22">
        <f>Notering!N46</f>
        <v>0</v>
      </c>
      <c r="AG46" s="53"/>
      <c r="AH46" s="53"/>
      <c r="AI46" s="33">
        <f t="shared" si="12"/>
        <v>0</v>
      </c>
      <c r="AJ46" s="53"/>
      <c r="AK46" s="33">
        <f t="shared" si="13"/>
        <v>0</v>
      </c>
      <c r="AL46" s="33">
        <f t="shared" si="17"/>
        <v>0</v>
      </c>
      <c r="AM46" s="33">
        <f t="shared" si="15"/>
        <v>0</v>
      </c>
    </row>
    <row r="47" spans="1:39" ht="18" customHeight="1" x14ac:dyDescent="0.2">
      <c r="A47" s="22">
        <f>Notering!A47</f>
        <v>44</v>
      </c>
      <c r="B47" s="23">
        <f>Notering!B47</f>
        <v>0</v>
      </c>
      <c r="C47" s="23">
        <f>Notering!C47</f>
        <v>0</v>
      </c>
      <c r="D47" s="25">
        <f>Notering!D47</f>
        <v>0</v>
      </c>
      <c r="E47" s="22">
        <f>Notering!E47</f>
        <v>0</v>
      </c>
      <c r="F47" s="53"/>
      <c r="G47" s="53"/>
      <c r="H47" s="33">
        <f t="shared" si="0"/>
        <v>0</v>
      </c>
      <c r="I47" s="53"/>
      <c r="J47" s="33">
        <f t="shared" si="1"/>
        <v>0</v>
      </c>
      <c r="K47" s="33">
        <f t="shared" si="2"/>
        <v>0</v>
      </c>
      <c r="L47" s="33">
        <f t="shared" si="3"/>
        <v>0</v>
      </c>
      <c r="M47" s="25">
        <f>Notering!G47</f>
        <v>0</v>
      </c>
      <c r="N47" s="22">
        <f>Notering!H47</f>
        <v>0</v>
      </c>
      <c r="O47" s="53"/>
      <c r="P47" s="53"/>
      <c r="Q47" s="33">
        <f t="shared" si="4"/>
        <v>0</v>
      </c>
      <c r="R47" s="53"/>
      <c r="S47" s="33">
        <f t="shared" si="5"/>
        <v>0</v>
      </c>
      <c r="T47" s="33">
        <f t="shared" si="6"/>
        <v>0</v>
      </c>
      <c r="U47" s="33">
        <f t="shared" si="7"/>
        <v>0</v>
      </c>
      <c r="V47" s="25">
        <f>Notering!J47</f>
        <v>0</v>
      </c>
      <c r="W47" s="22">
        <f>Notering!K47</f>
        <v>0</v>
      </c>
      <c r="X47" s="53"/>
      <c r="Y47" s="53"/>
      <c r="Z47" s="33">
        <f t="shared" si="8"/>
        <v>0</v>
      </c>
      <c r="AA47" s="53"/>
      <c r="AB47" s="33">
        <f t="shared" si="9"/>
        <v>0</v>
      </c>
      <c r="AC47" s="33">
        <f t="shared" si="16"/>
        <v>0</v>
      </c>
      <c r="AD47" s="33">
        <f t="shared" si="11"/>
        <v>0</v>
      </c>
      <c r="AE47" s="25">
        <f>Notering!M47</f>
        <v>0</v>
      </c>
      <c r="AF47" s="22">
        <f>Notering!N47</f>
        <v>0</v>
      </c>
      <c r="AG47" s="53"/>
      <c r="AH47" s="53"/>
      <c r="AI47" s="33">
        <f t="shared" si="12"/>
        <v>0</v>
      </c>
      <c r="AJ47" s="53"/>
      <c r="AK47" s="33">
        <f t="shared" si="13"/>
        <v>0</v>
      </c>
      <c r="AL47" s="33">
        <f t="shared" si="17"/>
        <v>0</v>
      </c>
      <c r="AM47" s="33">
        <f t="shared" si="15"/>
        <v>0</v>
      </c>
    </row>
    <row r="48" spans="1:39" ht="18" customHeight="1" x14ac:dyDescent="0.2">
      <c r="A48" s="22">
        <f>Notering!A48</f>
        <v>45</v>
      </c>
      <c r="B48" s="23">
        <f>Notering!B48</f>
        <v>0</v>
      </c>
      <c r="C48" s="23">
        <f>Notering!C48</f>
        <v>0</v>
      </c>
      <c r="D48" s="25">
        <f>Notering!D48</f>
        <v>0</v>
      </c>
      <c r="E48" s="22">
        <f>Notering!E48</f>
        <v>0</v>
      </c>
      <c r="F48" s="53"/>
      <c r="G48" s="53"/>
      <c r="H48" s="33">
        <f t="shared" si="0"/>
        <v>0</v>
      </c>
      <c r="I48" s="53"/>
      <c r="J48" s="33">
        <f t="shared" si="1"/>
        <v>0</v>
      </c>
      <c r="K48" s="33">
        <f t="shared" si="2"/>
        <v>0</v>
      </c>
      <c r="L48" s="33">
        <f t="shared" si="3"/>
        <v>0</v>
      </c>
      <c r="M48" s="25">
        <f>Notering!G48</f>
        <v>0</v>
      </c>
      <c r="N48" s="22">
        <f>Notering!H48</f>
        <v>0</v>
      </c>
      <c r="O48" s="53"/>
      <c r="P48" s="53"/>
      <c r="Q48" s="33">
        <f t="shared" si="4"/>
        <v>0</v>
      </c>
      <c r="R48" s="53"/>
      <c r="S48" s="33">
        <f t="shared" si="5"/>
        <v>0</v>
      </c>
      <c r="T48" s="33">
        <f t="shared" si="6"/>
        <v>0</v>
      </c>
      <c r="U48" s="33">
        <f t="shared" si="7"/>
        <v>0</v>
      </c>
      <c r="V48" s="25">
        <f>Notering!J48</f>
        <v>0</v>
      </c>
      <c r="W48" s="22">
        <f>Notering!K48</f>
        <v>0</v>
      </c>
      <c r="X48" s="53"/>
      <c r="Y48" s="53"/>
      <c r="Z48" s="33">
        <f t="shared" si="8"/>
        <v>0</v>
      </c>
      <c r="AA48" s="53"/>
      <c r="AB48" s="33">
        <f t="shared" si="9"/>
        <v>0</v>
      </c>
      <c r="AC48" s="33">
        <f t="shared" si="16"/>
        <v>0</v>
      </c>
      <c r="AD48" s="33">
        <f t="shared" si="11"/>
        <v>0</v>
      </c>
      <c r="AE48" s="25">
        <f>Notering!M48</f>
        <v>0</v>
      </c>
      <c r="AF48" s="22">
        <f>Notering!N48</f>
        <v>0</v>
      </c>
      <c r="AG48" s="53"/>
      <c r="AH48" s="53"/>
      <c r="AI48" s="33">
        <f t="shared" si="12"/>
        <v>0</v>
      </c>
      <c r="AJ48" s="53"/>
      <c r="AK48" s="33">
        <f t="shared" si="13"/>
        <v>0</v>
      </c>
      <c r="AL48" s="33">
        <f t="shared" si="17"/>
        <v>0</v>
      </c>
      <c r="AM48" s="33">
        <f t="shared" si="15"/>
        <v>0</v>
      </c>
    </row>
    <row r="49" spans="1:39" ht="18" customHeight="1" x14ac:dyDescent="0.2">
      <c r="A49" s="22">
        <f>Notering!A49</f>
        <v>46</v>
      </c>
      <c r="B49" s="23">
        <f>Notering!B49</f>
        <v>0</v>
      </c>
      <c r="C49" s="23">
        <f>Notering!C49</f>
        <v>0</v>
      </c>
      <c r="D49" s="25">
        <f>Notering!D49</f>
        <v>0</v>
      </c>
      <c r="E49" s="22">
        <f>Notering!E49</f>
        <v>0</v>
      </c>
      <c r="F49" s="53"/>
      <c r="G49" s="53"/>
      <c r="H49" s="33">
        <f t="shared" si="0"/>
        <v>0</v>
      </c>
      <c r="I49" s="53"/>
      <c r="J49" s="33">
        <f t="shared" si="1"/>
        <v>0</v>
      </c>
      <c r="K49" s="33">
        <f t="shared" si="2"/>
        <v>0</v>
      </c>
      <c r="L49" s="33">
        <f t="shared" si="3"/>
        <v>0</v>
      </c>
      <c r="M49" s="25">
        <f>Notering!G49</f>
        <v>0</v>
      </c>
      <c r="N49" s="22">
        <f>Notering!H49</f>
        <v>0</v>
      </c>
      <c r="O49" s="53"/>
      <c r="P49" s="53"/>
      <c r="Q49" s="33">
        <f t="shared" si="4"/>
        <v>0</v>
      </c>
      <c r="R49" s="53"/>
      <c r="S49" s="33">
        <f t="shared" si="5"/>
        <v>0</v>
      </c>
      <c r="T49" s="33">
        <f t="shared" si="6"/>
        <v>0</v>
      </c>
      <c r="U49" s="33">
        <f t="shared" si="7"/>
        <v>0</v>
      </c>
      <c r="V49" s="25">
        <f>Notering!J49</f>
        <v>0</v>
      </c>
      <c r="W49" s="22">
        <f>Notering!K49</f>
        <v>0</v>
      </c>
      <c r="X49" s="53"/>
      <c r="Y49" s="53"/>
      <c r="Z49" s="33">
        <f t="shared" si="8"/>
        <v>0</v>
      </c>
      <c r="AA49" s="53"/>
      <c r="AB49" s="33">
        <f t="shared" si="9"/>
        <v>0</v>
      </c>
      <c r="AC49" s="33">
        <f t="shared" si="16"/>
        <v>0</v>
      </c>
      <c r="AD49" s="33">
        <f t="shared" si="11"/>
        <v>0</v>
      </c>
      <c r="AE49" s="25">
        <f>Notering!M49</f>
        <v>0</v>
      </c>
      <c r="AF49" s="22">
        <f>Notering!N49</f>
        <v>0</v>
      </c>
      <c r="AG49" s="53"/>
      <c r="AH49" s="53"/>
      <c r="AI49" s="33">
        <f t="shared" si="12"/>
        <v>0</v>
      </c>
      <c r="AJ49" s="53"/>
      <c r="AK49" s="33">
        <f t="shared" si="13"/>
        <v>0</v>
      </c>
      <c r="AL49" s="33">
        <f t="shared" si="17"/>
        <v>0</v>
      </c>
      <c r="AM49" s="33">
        <f t="shared" si="15"/>
        <v>0</v>
      </c>
    </row>
    <row r="50" spans="1:39" ht="18" customHeight="1" x14ac:dyDescent="0.2">
      <c r="A50" s="22">
        <f>Notering!A50</f>
        <v>47</v>
      </c>
      <c r="B50" s="23">
        <f>Notering!B50</f>
        <v>0</v>
      </c>
      <c r="C50" s="23">
        <f>Notering!C50</f>
        <v>0</v>
      </c>
      <c r="D50" s="25">
        <f>Notering!D50</f>
        <v>0</v>
      </c>
      <c r="E50" s="22">
        <f>Notering!E50</f>
        <v>0</v>
      </c>
      <c r="F50" s="53"/>
      <c r="G50" s="53"/>
      <c r="H50" s="33">
        <f t="shared" si="0"/>
        <v>0</v>
      </c>
      <c r="I50" s="53"/>
      <c r="J50" s="33">
        <f t="shared" si="1"/>
        <v>0</v>
      </c>
      <c r="K50" s="33">
        <f t="shared" si="2"/>
        <v>0</v>
      </c>
      <c r="L50" s="33">
        <f t="shared" si="3"/>
        <v>0</v>
      </c>
      <c r="M50" s="25">
        <f>Notering!G50</f>
        <v>0</v>
      </c>
      <c r="N50" s="22">
        <f>Notering!H50</f>
        <v>0</v>
      </c>
      <c r="O50" s="53"/>
      <c r="P50" s="53"/>
      <c r="Q50" s="33">
        <f t="shared" si="4"/>
        <v>0</v>
      </c>
      <c r="R50" s="53"/>
      <c r="S50" s="33">
        <f t="shared" si="5"/>
        <v>0</v>
      </c>
      <c r="T50" s="33">
        <f t="shared" si="6"/>
        <v>0</v>
      </c>
      <c r="U50" s="33">
        <f t="shared" si="7"/>
        <v>0</v>
      </c>
      <c r="V50" s="25">
        <f>Notering!J50</f>
        <v>0</v>
      </c>
      <c r="W50" s="22">
        <f>Notering!K50</f>
        <v>0</v>
      </c>
      <c r="X50" s="53"/>
      <c r="Y50" s="53"/>
      <c r="Z50" s="33">
        <f t="shared" si="8"/>
        <v>0</v>
      </c>
      <c r="AA50" s="53"/>
      <c r="AB50" s="33">
        <f t="shared" si="9"/>
        <v>0</v>
      </c>
      <c r="AC50" s="33">
        <f t="shared" si="16"/>
        <v>0</v>
      </c>
      <c r="AD50" s="33">
        <f t="shared" si="11"/>
        <v>0</v>
      </c>
      <c r="AE50" s="25">
        <f>Notering!M50</f>
        <v>0</v>
      </c>
      <c r="AF50" s="22">
        <f>Notering!N50</f>
        <v>0</v>
      </c>
      <c r="AG50" s="53"/>
      <c r="AH50" s="53"/>
      <c r="AI50" s="33">
        <f t="shared" si="12"/>
        <v>0</v>
      </c>
      <c r="AJ50" s="53"/>
      <c r="AK50" s="33">
        <f t="shared" si="13"/>
        <v>0</v>
      </c>
      <c r="AL50" s="33">
        <f t="shared" si="17"/>
        <v>0</v>
      </c>
      <c r="AM50" s="33">
        <f t="shared" si="15"/>
        <v>0</v>
      </c>
    </row>
    <row r="51" spans="1:39" ht="18" customHeight="1" x14ac:dyDescent="0.2">
      <c r="A51" s="22">
        <f>Notering!A51</f>
        <v>48</v>
      </c>
      <c r="B51" s="23">
        <f>Notering!B51</f>
        <v>0</v>
      </c>
      <c r="C51" s="23">
        <f>Notering!C51</f>
        <v>0</v>
      </c>
      <c r="D51" s="25">
        <f>Notering!D51</f>
        <v>0</v>
      </c>
      <c r="E51" s="22">
        <f>Notering!E51</f>
        <v>0</v>
      </c>
      <c r="F51" s="53"/>
      <c r="G51" s="53"/>
      <c r="H51" s="33">
        <f t="shared" si="0"/>
        <v>0</v>
      </c>
      <c r="I51" s="53"/>
      <c r="J51" s="33">
        <f t="shared" si="1"/>
        <v>0</v>
      </c>
      <c r="K51" s="33">
        <f t="shared" si="2"/>
        <v>0</v>
      </c>
      <c r="L51" s="33">
        <f t="shared" si="3"/>
        <v>0</v>
      </c>
      <c r="M51" s="25">
        <f>Notering!G51</f>
        <v>0</v>
      </c>
      <c r="N51" s="22">
        <f>Notering!H51</f>
        <v>0</v>
      </c>
      <c r="O51" s="53"/>
      <c r="P51" s="53"/>
      <c r="Q51" s="33">
        <f t="shared" si="4"/>
        <v>0</v>
      </c>
      <c r="R51" s="53"/>
      <c r="S51" s="33">
        <f t="shared" si="5"/>
        <v>0</v>
      </c>
      <c r="T51" s="33">
        <f t="shared" si="6"/>
        <v>0</v>
      </c>
      <c r="U51" s="33">
        <f t="shared" si="7"/>
        <v>0</v>
      </c>
      <c r="V51" s="25">
        <f>Notering!J51</f>
        <v>0</v>
      </c>
      <c r="W51" s="22">
        <f>Notering!K51</f>
        <v>0</v>
      </c>
      <c r="X51" s="53"/>
      <c r="Y51" s="53"/>
      <c r="Z51" s="33">
        <f t="shared" si="8"/>
        <v>0</v>
      </c>
      <c r="AA51" s="53"/>
      <c r="AB51" s="33">
        <f t="shared" si="9"/>
        <v>0</v>
      </c>
      <c r="AC51" s="33">
        <f t="shared" si="16"/>
        <v>0</v>
      </c>
      <c r="AD51" s="33">
        <f t="shared" si="11"/>
        <v>0</v>
      </c>
      <c r="AE51" s="25">
        <f>Notering!M51</f>
        <v>0</v>
      </c>
      <c r="AF51" s="22">
        <f>Notering!N51</f>
        <v>0</v>
      </c>
      <c r="AG51" s="53"/>
      <c r="AH51" s="53"/>
      <c r="AI51" s="33">
        <f t="shared" si="12"/>
        <v>0</v>
      </c>
      <c r="AJ51" s="53"/>
      <c r="AK51" s="33">
        <f t="shared" si="13"/>
        <v>0</v>
      </c>
      <c r="AL51" s="33">
        <f t="shared" si="17"/>
        <v>0</v>
      </c>
      <c r="AM51" s="33">
        <f t="shared" si="15"/>
        <v>0</v>
      </c>
    </row>
    <row r="52" spans="1:39" ht="18" customHeight="1" x14ac:dyDescent="0.2">
      <c r="A52" s="22">
        <f>Notering!A52</f>
        <v>49</v>
      </c>
      <c r="B52" s="23">
        <f>Notering!B52</f>
        <v>0</v>
      </c>
      <c r="C52" s="23">
        <f>Notering!C52</f>
        <v>0</v>
      </c>
      <c r="D52" s="25">
        <f>Notering!D52</f>
        <v>0</v>
      </c>
      <c r="E52" s="22">
        <f>Notering!E52</f>
        <v>0</v>
      </c>
      <c r="F52" s="53"/>
      <c r="G52" s="53"/>
      <c r="H52" s="33">
        <f t="shared" si="0"/>
        <v>0</v>
      </c>
      <c r="I52" s="53"/>
      <c r="J52" s="33">
        <f t="shared" si="1"/>
        <v>0</v>
      </c>
      <c r="K52" s="33">
        <f t="shared" si="2"/>
        <v>0</v>
      </c>
      <c r="L52" s="33">
        <f t="shared" si="3"/>
        <v>0</v>
      </c>
      <c r="M52" s="25">
        <f>Notering!G52</f>
        <v>0</v>
      </c>
      <c r="N52" s="22">
        <f>Notering!H52</f>
        <v>0</v>
      </c>
      <c r="O52" s="53"/>
      <c r="P52" s="53"/>
      <c r="Q52" s="33">
        <f t="shared" si="4"/>
        <v>0</v>
      </c>
      <c r="R52" s="53"/>
      <c r="S52" s="33">
        <f t="shared" si="5"/>
        <v>0</v>
      </c>
      <c r="T52" s="33">
        <f t="shared" si="6"/>
        <v>0</v>
      </c>
      <c r="U52" s="33">
        <f t="shared" si="7"/>
        <v>0</v>
      </c>
      <c r="V52" s="25">
        <f>Notering!J52</f>
        <v>0</v>
      </c>
      <c r="W52" s="22">
        <f>Notering!K52</f>
        <v>0</v>
      </c>
      <c r="X52" s="53"/>
      <c r="Y52" s="53"/>
      <c r="Z52" s="33">
        <f t="shared" si="8"/>
        <v>0</v>
      </c>
      <c r="AA52" s="53"/>
      <c r="AB52" s="33">
        <f t="shared" si="9"/>
        <v>0</v>
      </c>
      <c r="AC52" s="33">
        <f t="shared" si="16"/>
        <v>0</v>
      </c>
      <c r="AD52" s="33">
        <f t="shared" si="11"/>
        <v>0</v>
      </c>
      <c r="AE52" s="25">
        <f>Notering!M52</f>
        <v>0</v>
      </c>
      <c r="AF52" s="22">
        <f>Notering!N52</f>
        <v>0</v>
      </c>
      <c r="AG52" s="53"/>
      <c r="AH52" s="53"/>
      <c r="AI52" s="33">
        <f t="shared" si="12"/>
        <v>0</v>
      </c>
      <c r="AJ52" s="53"/>
      <c r="AK52" s="33">
        <f t="shared" si="13"/>
        <v>0</v>
      </c>
      <c r="AL52" s="33">
        <f t="shared" si="17"/>
        <v>0</v>
      </c>
      <c r="AM52" s="33">
        <f t="shared" si="15"/>
        <v>0</v>
      </c>
    </row>
    <row r="53" spans="1:39" ht="18" customHeight="1" x14ac:dyDescent="0.2">
      <c r="A53" s="22">
        <f>Notering!A53</f>
        <v>50</v>
      </c>
      <c r="B53" s="23">
        <f>Notering!B53</f>
        <v>0</v>
      </c>
      <c r="C53" s="23">
        <f>Notering!C53</f>
        <v>0</v>
      </c>
      <c r="D53" s="25">
        <f>Notering!D53</f>
        <v>0</v>
      </c>
      <c r="E53" s="22">
        <f>Notering!E53</f>
        <v>0</v>
      </c>
      <c r="F53" s="53"/>
      <c r="G53" s="53"/>
      <c r="H53" s="33">
        <f t="shared" si="0"/>
        <v>0</v>
      </c>
      <c r="I53" s="53"/>
      <c r="J53" s="33">
        <f t="shared" si="1"/>
        <v>0</v>
      </c>
      <c r="K53" s="33">
        <f t="shared" si="2"/>
        <v>0</v>
      </c>
      <c r="L53" s="33">
        <f t="shared" si="3"/>
        <v>0</v>
      </c>
      <c r="M53" s="25">
        <f>Notering!G53</f>
        <v>0</v>
      </c>
      <c r="N53" s="22">
        <f>Notering!H53</f>
        <v>0</v>
      </c>
      <c r="O53" s="53"/>
      <c r="P53" s="53"/>
      <c r="Q53" s="33">
        <f t="shared" si="4"/>
        <v>0</v>
      </c>
      <c r="R53" s="53"/>
      <c r="S53" s="33">
        <f t="shared" si="5"/>
        <v>0</v>
      </c>
      <c r="T53" s="33">
        <f t="shared" si="6"/>
        <v>0</v>
      </c>
      <c r="U53" s="33">
        <f t="shared" si="7"/>
        <v>0</v>
      </c>
      <c r="V53" s="25">
        <f>Notering!J53</f>
        <v>0</v>
      </c>
      <c r="W53" s="22">
        <f>Notering!K53</f>
        <v>0</v>
      </c>
      <c r="X53" s="53"/>
      <c r="Y53" s="53"/>
      <c r="Z53" s="33">
        <f t="shared" si="8"/>
        <v>0</v>
      </c>
      <c r="AA53" s="53"/>
      <c r="AB53" s="33">
        <f t="shared" si="9"/>
        <v>0</v>
      </c>
      <c r="AC53" s="33">
        <f t="shared" si="16"/>
        <v>0</v>
      </c>
      <c r="AD53" s="33">
        <f t="shared" si="11"/>
        <v>0</v>
      </c>
      <c r="AE53" s="25">
        <f>Notering!M53</f>
        <v>0</v>
      </c>
      <c r="AF53" s="22">
        <f>Notering!N53</f>
        <v>0</v>
      </c>
      <c r="AG53" s="53"/>
      <c r="AH53" s="53"/>
      <c r="AI53" s="33">
        <f t="shared" si="12"/>
        <v>0</v>
      </c>
      <c r="AJ53" s="53"/>
      <c r="AK53" s="33">
        <f t="shared" si="13"/>
        <v>0</v>
      </c>
      <c r="AL53" s="33">
        <f t="shared" si="17"/>
        <v>0</v>
      </c>
      <c r="AM53" s="33">
        <f t="shared" si="15"/>
        <v>0</v>
      </c>
    </row>
  </sheetData>
  <sheetProtection algorithmName="SHA-512" hashValue="u1i3BwnQrjbKl0uS732UKqj6FqLlt56YcE+O8bCOSUMCV9JYFdh25po8LOTbD0kO+4mmtvzjcqh64+xlA9tbww==" saltValue="KOoi3sYoVo6RjZYnO7wKEA==" spinCount="100000" sheet="1" objects="1" scenarios="1" insertColumns="0" insertRows="0" deleteColumns="0" deleteRows="0" selectLockedCells="1"/>
  <mergeCells count="4">
    <mergeCell ref="D2:L2"/>
    <mergeCell ref="M2:U2"/>
    <mergeCell ref="V2:AD2"/>
    <mergeCell ref="AE2:AM2"/>
  </mergeCells>
  <conditionalFormatting sqref="B4:AM53">
    <cfRule type="cellIs" dxfId="2" priority="1" operator="equal">
      <formula>0</formula>
    </cfRule>
  </conditionalFormatting>
  <pageMargins left="0.98425196850393704" right="0.78740157480314965" top="0.78740157480314965" bottom="0.78740157480314965" header="0.31496062992125984" footer="0.31496062992125984"/>
  <pageSetup paperSize="9" orientation="landscape" horizontalDpi="300" verticalDpi="300" r:id="rId1"/>
  <colBreaks count="3" manualBreakCount="3">
    <brk id="12" max="1048575" man="1"/>
    <brk id="21" max="1048575" man="1"/>
    <brk id="30"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A0EDCB-5C2C-4460-B863-C270B30204C0}">
  <sheetPr>
    <tabColor rgb="FF00B050"/>
  </sheetPr>
  <dimension ref="A1:AG53"/>
  <sheetViews>
    <sheetView workbookViewId="0">
      <pane ySplit="3" topLeftCell="A4" activePane="bottomLeft" state="frozen"/>
      <selection pane="bottomLeft" activeCell="B4" sqref="B4"/>
    </sheetView>
  </sheetViews>
  <sheetFormatPr baseColWidth="10" defaultColWidth="11.42578125" defaultRowHeight="15" x14ac:dyDescent="0.2"/>
  <cols>
    <col min="1" max="1" width="5.7109375" style="17" customWidth="1"/>
    <col min="2" max="2" width="24.7109375" style="16" customWidth="1"/>
    <col min="3" max="3" width="6.7109375" style="16" customWidth="1"/>
    <col min="4" max="4" width="8.7109375" style="16" customWidth="1"/>
    <col min="5" max="13" width="8.7109375" style="17" customWidth="1"/>
    <col min="14" max="14" width="8.7109375" style="16" customWidth="1"/>
    <col min="15" max="23" width="8.7109375" style="17" customWidth="1"/>
    <col min="24" max="24" width="8.7109375" style="16" customWidth="1"/>
    <col min="25" max="33" width="8.7109375" style="17" customWidth="1"/>
    <col min="34" max="16384" width="11.42578125" style="16"/>
  </cols>
  <sheetData>
    <row r="1" spans="1:33" x14ac:dyDescent="0.2">
      <c r="A1" s="15" t="s">
        <v>29</v>
      </c>
      <c r="D1" s="35" t="str">
        <f>Notering!$D$1</f>
        <v>Årstall (skriv inn)</v>
      </c>
      <c r="N1" s="35" t="str">
        <f>Notering!$D$1</f>
        <v>Årstall (skriv inn)</v>
      </c>
      <c r="X1" s="35" t="str">
        <f>Notering!$D$1</f>
        <v>Årstall (skriv inn)</v>
      </c>
    </row>
    <row r="2" spans="1:33" x14ac:dyDescent="0.2">
      <c r="A2" s="18" t="s">
        <v>17</v>
      </c>
      <c r="B2" s="19"/>
      <c r="C2" s="20"/>
      <c r="D2" s="36" t="s">
        <v>48</v>
      </c>
      <c r="E2" s="37"/>
      <c r="F2" s="37"/>
      <c r="G2" s="37"/>
      <c r="H2" s="37"/>
      <c r="I2" s="37" t="s">
        <v>49</v>
      </c>
      <c r="J2" s="37"/>
      <c r="K2" s="37"/>
      <c r="L2" s="37"/>
      <c r="M2" s="38"/>
      <c r="N2" s="36" t="s">
        <v>50</v>
      </c>
      <c r="O2" s="37"/>
      <c r="P2" s="37"/>
      <c r="Q2" s="37"/>
      <c r="R2" s="37"/>
      <c r="S2" s="37" t="s">
        <v>51</v>
      </c>
      <c r="T2" s="37"/>
      <c r="U2" s="37"/>
      <c r="V2" s="37"/>
      <c r="W2" s="38"/>
      <c r="X2" s="36" t="s">
        <v>52</v>
      </c>
      <c r="Y2" s="37"/>
      <c r="Z2" s="37"/>
      <c r="AA2" s="37"/>
      <c r="AB2" s="37"/>
      <c r="AC2" s="37" t="s">
        <v>53</v>
      </c>
      <c r="AD2" s="37"/>
      <c r="AE2" s="37"/>
      <c r="AF2" s="37"/>
      <c r="AG2" s="38"/>
    </row>
    <row r="3" spans="1:33" x14ac:dyDescent="0.2">
      <c r="A3" s="26" t="s">
        <v>22</v>
      </c>
      <c r="B3" s="27" t="s">
        <v>23</v>
      </c>
      <c r="C3" s="28" t="s">
        <v>24</v>
      </c>
      <c r="D3" s="29" t="s">
        <v>18</v>
      </c>
      <c r="E3" s="30" t="s">
        <v>19</v>
      </c>
      <c r="F3" s="30" t="s">
        <v>20</v>
      </c>
      <c r="G3" s="30" t="s">
        <v>21</v>
      </c>
      <c r="H3" s="30" t="s">
        <v>54</v>
      </c>
      <c r="I3" s="29" t="s">
        <v>18</v>
      </c>
      <c r="J3" s="30" t="s">
        <v>19</v>
      </c>
      <c r="K3" s="30" t="s">
        <v>20</v>
      </c>
      <c r="L3" s="30" t="s">
        <v>21</v>
      </c>
      <c r="M3" s="30" t="s">
        <v>54</v>
      </c>
      <c r="N3" s="29" t="s">
        <v>18</v>
      </c>
      <c r="O3" s="30" t="s">
        <v>19</v>
      </c>
      <c r="P3" s="30" t="s">
        <v>20</v>
      </c>
      <c r="Q3" s="30" t="s">
        <v>21</v>
      </c>
      <c r="R3" s="30" t="s">
        <v>54</v>
      </c>
      <c r="S3" s="29" t="s">
        <v>18</v>
      </c>
      <c r="T3" s="30" t="s">
        <v>19</v>
      </c>
      <c r="U3" s="30" t="s">
        <v>20</v>
      </c>
      <c r="V3" s="30" t="s">
        <v>21</v>
      </c>
      <c r="W3" s="30" t="s">
        <v>54</v>
      </c>
      <c r="X3" s="29" t="s">
        <v>18</v>
      </c>
      <c r="Y3" s="30" t="s">
        <v>19</v>
      </c>
      <c r="Z3" s="30" t="s">
        <v>20</v>
      </c>
      <c r="AA3" s="30" t="s">
        <v>21</v>
      </c>
      <c r="AB3" s="30" t="s">
        <v>54</v>
      </c>
      <c r="AC3" s="29" t="s">
        <v>18</v>
      </c>
      <c r="AD3" s="30" t="s">
        <v>19</v>
      </c>
      <c r="AE3" s="30" t="s">
        <v>20</v>
      </c>
      <c r="AF3" s="30" t="s">
        <v>21</v>
      </c>
      <c r="AG3" s="30" t="s">
        <v>54</v>
      </c>
    </row>
    <row r="4" spans="1:33" ht="18" customHeight="1" x14ac:dyDescent="0.2">
      <c r="A4" s="22">
        <f>Notering!A4</f>
        <v>1</v>
      </c>
      <c r="B4" s="23" t="str">
        <f>Notering!B4</f>
        <v>Eksempel - skriv over</v>
      </c>
      <c r="C4" s="23">
        <f>Notering!C4</f>
        <v>15</v>
      </c>
      <c r="D4" s="39">
        <f>'Beregne avling rundball'!L4</f>
        <v>200.2</v>
      </c>
      <c r="E4" s="33">
        <f>'Beregne avling rundball'!U4</f>
        <v>158.48533333333333</v>
      </c>
      <c r="F4" s="33">
        <f>'Beregne avling rundball'!AD4</f>
        <v>131.6</v>
      </c>
      <c r="G4" s="33">
        <f>'Beregne avling rundball'!AM4</f>
        <v>61.413333333333334</v>
      </c>
      <c r="H4" s="33">
        <f>SUM(D4:G4)</f>
        <v>551.69866666666667</v>
      </c>
      <c r="I4" s="33">
        <f>D4*C4</f>
        <v>3003</v>
      </c>
      <c r="J4" s="33">
        <f>E4*C4</f>
        <v>2377.2799999999997</v>
      </c>
      <c r="K4" s="33">
        <f>F4*C4</f>
        <v>1974</v>
      </c>
      <c r="L4" s="33">
        <f>G4*C4</f>
        <v>921.2</v>
      </c>
      <c r="M4" s="33">
        <f>SUM(I4:L4)</f>
        <v>8275.48</v>
      </c>
      <c r="N4" s="39">
        <f>'Beregne avling silo'!L4</f>
        <v>220</v>
      </c>
      <c r="O4" s="33">
        <f>'Beregne avling silo'!U4</f>
        <v>77.586666666666673</v>
      </c>
      <c r="P4" s="33">
        <f>'Beregne avling silo'!AD4</f>
        <v>78.333333333333329</v>
      </c>
      <c r="Q4" s="33">
        <f>'Beregne avling silo'!AM4</f>
        <v>62.666666666666664</v>
      </c>
      <c r="R4" s="33">
        <f>SUM(N4:Q4)</f>
        <v>438.5866666666667</v>
      </c>
      <c r="S4" s="33">
        <f>N4*C4</f>
        <v>3300</v>
      </c>
      <c r="T4" s="33">
        <f>O4*C4</f>
        <v>1163.8000000000002</v>
      </c>
      <c r="U4" s="33">
        <f>P4*C4</f>
        <v>1175</v>
      </c>
      <c r="V4" s="33">
        <f>Q4*C4</f>
        <v>940</v>
      </c>
      <c r="W4" s="33">
        <f>SUM(S4:V4)</f>
        <v>6578.8</v>
      </c>
      <c r="X4" s="39">
        <f>D4+N4</f>
        <v>420.2</v>
      </c>
      <c r="Y4" s="39">
        <f t="shared" ref="Y4:AA4" si="0">E4+O4</f>
        <v>236.072</v>
      </c>
      <c r="Z4" s="39">
        <f t="shared" si="0"/>
        <v>209.93333333333334</v>
      </c>
      <c r="AA4" s="39">
        <f t="shared" si="0"/>
        <v>124.08</v>
      </c>
      <c r="AB4" s="39">
        <f>H4+R4</f>
        <v>990.28533333333337</v>
      </c>
      <c r="AC4" s="39">
        <f>I4+S4</f>
        <v>6303</v>
      </c>
      <c r="AD4" s="39">
        <f t="shared" ref="AD4" si="1">J4+T4</f>
        <v>3541.08</v>
      </c>
      <c r="AE4" s="39">
        <f t="shared" ref="AE4" si="2">K4+U4</f>
        <v>3149</v>
      </c>
      <c r="AF4" s="39">
        <f t="shared" ref="AF4" si="3">L4+V4</f>
        <v>1861.2</v>
      </c>
      <c r="AG4" s="39">
        <f>M4+W4</f>
        <v>14854.279999999999</v>
      </c>
    </row>
    <row r="5" spans="1:33" ht="18" customHeight="1" x14ac:dyDescent="0.2">
      <c r="A5" s="22">
        <f>Notering!A5</f>
        <v>2</v>
      </c>
      <c r="B5" s="23">
        <f>Notering!B5</f>
        <v>0</v>
      </c>
      <c r="C5" s="23">
        <f>Notering!C5</f>
        <v>0</v>
      </c>
      <c r="D5" s="39">
        <f>'Beregne avling rundball'!L5</f>
        <v>0</v>
      </c>
      <c r="E5" s="33">
        <f>'Beregne avling rundball'!U5</f>
        <v>0</v>
      </c>
      <c r="F5" s="33">
        <f>'Beregne avling rundball'!AD5</f>
        <v>0</v>
      </c>
      <c r="G5" s="33">
        <f>'Beregne avling rundball'!AM5</f>
        <v>0</v>
      </c>
      <c r="H5" s="33">
        <f t="shared" ref="H5:H53" si="4">SUM(D5:G5)</f>
        <v>0</v>
      </c>
      <c r="I5" s="33">
        <f t="shared" ref="I5:I53" si="5">D5*C5</f>
        <v>0</v>
      </c>
      <c r="J5" s="33">
        <f t="shared" ref="J5:J53" si="6">E5*C5</f>
        <v>0</v>
      </c>
      <c r="K5" s="33">
        <f t="shared" ref="K5:K53" si="7">F5*C5</f>
        <v>0</v>
      </c>
      <c r="L5" s="33">
        <f t="shared" ref="L5:L53" si="8">G5*C5</f>
        <v>0</v>
      </c>
      <c r="M5" s="33">
        <f t="shared" ref="M5:M53" si="9">SUM(I5:L5)</f>
        <v>0</v>
      </c>
      <c r="N5" s="39">
        <f>'Beregne avling silo'!L5</f>
        <v>0</v>
      </c>
      <c r="O5" s="33">
        <f>'Beregne avling silo'!U5</f>
        <v>0</v>
      </c>
      <c r="P5" s="33">
        <f>'Beregne avling silo'!AD5</f>
        <v>0</v>
      </c>
      <c r="Q5" s="33">
        <f>'Beregne avling silo'!AM5</f>
        <v>0</v>
      </c>
      <c r="R5" s="33">
        <f t="shared" ref="R5:R53" si="10">SUM(N5:Q5)</f>
        <v>0</v>
      </c>
      <c r="S5" s="33">
        <f t="shared" ref="S5:S53" si="11">N5*C5</f>
        <v>0</v>
      </c>
      <c r="T5" s="33">
        <f t="shared" ref="T5:T53" si="12">O5*C5</f>
        <v>0</v>
      </c>
      <c r="U5" s="33">
        <f t="shared" ref="U5:U53" si="13">P5*C5</f>
        <v>0</v>
      </c>
      <c r="V5" s="33">
        <f t="shared" ref="V5:V53" si="14">Q5*C5</f>
        <v>0</v>
      </c>
      <c r="W5" s="33">
        <f t="shared" ref="W5:W53" si="15">SUM(S5:V5)</f>
        <v>0</v>
      </c>
      <c r="X5" s="39">
        <f t="shared" ref="X5:X53" si="16">D5+N5</f>
        <v>0</v>
      </c>
      <c r="Y5" s="39">
        <f t="shared" ref="Y5:Y53" si="17">E5+O5</f>
        <v>0</v>
      </c>
      <c r="Z5" s="39">
        <f t="shared" ref="Z5:Z53" si="18">F5+P5</f>
        <v>0</v>
      </c>
      <c r="AA5" s="39">
        <f t="shared" ref="AA5:AA53" si="19">G5+Q5</f>
        <v>0</v>
      </c>
      <c r="AB5" s="39">
        <f t="shared" ref="AB5:AB53" si="20">H5+R5</f>
        <v>0</v>
      </c>
      <c r="AC5" s="39">
        <f t="shared" ref="AC5:AC53" si="21">I5+S5</f>
        <v>0</v>
      </c>
      <c r="AD5" s="39">
        <f t="shared" ref="AD5:AD53" si="22">J5+T5</f>
        <v>0</v>
      </c>
      <c r="AE5" s="39">
        <f t="shared" ref="AE5:AE53" si="23">K5+U5</f>
        <v>0</v>
      </c>
      <c r="AF5" s="39">
        <f t="shared" ref="AF5:AF53" si="24">L5+V5</f>
        <v>0</v>
      </c>
      <c r="AG5" s="39">
        <f t="shared" ref="AG5:AG53" si="25">M5+W5</f>
        <v>0</v>
      </c>
    </row>
    <row r="6" spans="1:33" ht="18" customHeight="1" x14ac:dyDescent="0.2">
      <c r="A6" s="22">
        <f>Notering!A6</f>
        <v>3</v>
      </c>
      <c r="B6" s="23">
        <f>Notering!B6</f>
        <v>0</v>
      </c>
      <c r="C6" s="23">
        <f>Notering!C6</f>
        <v>0</v>
      </c>
      <c r="D6" s="39">
        <f>'Beregne avling rundball'!L6</f>
        <v>0</v>
      </c>
      <c r="E6" s="33">
        <f>'Beregne avling rundball'!U6</f>
        <v>0</v>
      </c>
      <c r="F6" s="33">
        <f>'Beregne avling rundball'!AD6</f>
        <v>0</v>
      </c>
      <c r="G6" s="33">
        <f>'Beregne avling rundball'!AM6</f>
        <v>0</v>
      </c>
      <c r="H6" s="33">
        <f t="shared" si="4"/>
        <v>0</v>
      </c>
      <c r="I6" s="33">
        <f t="shared" si="5"/>
        <v>0</v>
      </c>
      <c r="J6" s="33">
        <f t="shared" si="6"/>
        <v>0</v>
      </c>
      <c r="K6" s="33">
        <f t="shared" si="7"/>
        <v>0</v>
      </c>
      <c r="L6" s="33">
        <f t="shared" si="8"/>
        <v>0</v>
      </c>
      <c r="M6" s="33">
        <f t="shared" si="9"/>
        <v>0</v>
      </c>
      <c r="N6" s="39">
        <f>'Beregne avling silo'!L6</f>
        <v>0</v>
      </c>
      <c r="O6" s="33">
        <f>'Beregne avling silo'!U6</f>
        <v>0</v>
      </c>
      <c r="P6" s="33">
        <f>'Beregne avling silo'!AD6</f>
        <v>0</v>
      </c>
      <c r="Q6" s="33">
        <f>'Beregne avling silo'!AM6</f>
        <v>0</v>
      </c>
      <c r="R6" s="33">
        <f t="shared" si="10"/>
        <v>0</v>
      </c>
      <c r="S6" s="33">
        <f t="shared" si="11"/>
        <v>0</v>
      </c>
      <c r="T6" s="33">
        <f t="shared" si="12"/>
        <v>0</v>
      </c>
      <c r="U6" s="33">
        <f t="shared" si="13"/>
        <v>0</v>
      </c>
      <c r="V6" s="33">
        <f t="shared" si="14"/>
        <v>0</v>
      </c>
      <c r="W6" s="33">
        <f t="shared" si="15"/>
        <v>0</v>
      </c>
      <c r="X6" s="39">
        <f t="shared" si="16"/>
        <v>0</v>
      </c>
      <c r="Y6" s="39">
        <f t="shared" si="17"/>
        <v>0</v>
      </c>
      <c r="Z6" s="39">
        <f t="shared" si="18"/>
        <v>0</v>
      </c>
      <c r="AA6" s="39">
        <f t="shared" si="19"/>
        <v>0</v>
      </c>
      <c r="AB6" s="39">
        <f t="shared" si="20"/>
        <v>0</v>
      </c>
      <c r="AC6" s="39">
        <f t="shared" si="21"/>
        <v>0</v>
      </c>
      <c r="AD6" s="39">
        <f t="shared" si="22"/>
        <v>0</v>
      </c>
      <c r="AE6" s="39">
        <f t="shared" si="23"/>
        <v>0</v>
      </c>
      <c r="AF6" s="39">
        <f t="shared" si="24"/>
        <v>0</v>
      </c>
      <c r="AG6" s="39">
        <f t="shared" si="25"/>
        <v>0</v>
      </c>
    </row>
    <row r="7" spans="1:33" ht="18" customHeight="1" x14ac:dyDescent="0.2">
      <c r="A7" s="22">
        <f>Notering!A7</f>
        <v>4</v>
      </c>
      <c r="B7" s="23">
        <f>Notering!B7</f>
        <v>0</v>
      </c>
      <c r="C7" s="23">
        <f>Notering!C7</f>
        <v>0</v>
      </c>
      <c r="D7" s="39">
        <f>'Beregne avling rundball'!L7</f>
        <v>0</v>
      </c>
      <c r="E7" s="33">
        <f>'Beregne avling rundball'!U7</f>
        <v>0</v>
      </c>
      <c r="F7" s="33">
        <f>'Beregne avling rundball'!AD7</f>
        <v>0</v>
      </c>
      <c r="G7" s="33">
        <f>'Beregne avling rundball'!AM7</f>
        <v>0</v>
      </c>
      <c r="H7" s="33">
        <f t="shared" si="4"/>
        <v>0</v>
      </c>
      <c r="I7" s="33">
        <f t="shared" si="5"/>
        <v>0</v>
      </c>
      <c r="J7" s="33">
        <f t="shared" si="6"/>
        <v>0</v>
      </c>
      <c r="K7" s="33">
        <f t="shared" si="7"/>
        <v>0</v>
      </c>
      <c r="L7" s="33">
        <f t="shared" si="8"/>
        <v>0</v>
      </c>
      <c r="M7" s="33">
        <f t="shared" si="9"/>
        <v>0</v>
      </c>
      <c r="N7" s="39">
        <f>'Beregne avling silo'!L7</f>
        <v>0</v>
      </c>
      <c r="O7" s="33">
        <f>'Beregne avling silo'!U7</f>
        <v>0</v>
      </c>
      <c r="P7" s="33">
        <f>'Beregne avling silo'!AD7</f>
        <v>0</v>
      </c>
      <c r="Q7" s="33">
        <f>'Beregne avling silo'!AM7</f>
        <v>0</v>
      </c>
      <c r="R7" s="33">
        <f t="shared" si="10"/>
        <v>0</v>
      </c>
      <c r="S7" s="33">
        <f t="shared" si="11"/>
        <v>0</v>
      </c>
      <c r="T7" s="33">
        <f t="shared" si="12"/>
        <v>0</v>
      </c>
      <c r="U7" s="33">
        <f t="shared" si="13"/>
        <v>0</v>
      </c>
      <c r="V7" s="33">
        <f t="shared" si="14"/>
        <v>0</v>
      </c>
      <c r="W7" s="33">
        <f t="shared" si="15"/>
        <v>0</v>
      </c>
      <c r="X7" s="39">
        <f t="shared" si="16"/>
        <v>0</v>
      </c>
      <c r="Y7" s="39">
        <f t="shared" si="17"/>
        <v>0</v>
      </c>
      <c r="Z7" s="39">
        <f t="shared" si="18"/>
        <v>0</v>
      </c>
      <c r="AA7" s="39">
        <f t="shared" si="19"/>
        <v>0</v>
      </c>
      <c r="AB7" s="39">
        <f t="shared" si="20"/>
        <v>0</v>
      </c>
      <c r="AC7" s="39">
        <f t="shared" si="21"/>
        <v>0</v>
      </c>
      <c r="AD7" s="39">
        <f t="shared" si="22"/>
        <v>0</v>
      </c>
      <c r="AE7" s="39">
        <f t="shared" si="23"/>
        <v>0</v>
      </c>
      <c r="AF7" s="39">
        <f t="shared" si="24"/>
        <v>0</v>
      </c>
      <c r="AG7" s="39">
        <f t="shared" si="25"/>
        <v>0</v>
      </c>
    </row>
    <row r="8" spans="1:33" ht="18" customHeight="1" x14ac:dyDescent="0.2">
      <c r="A8" s="22">
        <f>Notering!A8</f>
        <v>5</v>
      </c>
      <c r="B8" s="23">
        <f>Notering!B8</f>
        <v>0</v>
      </c>
      <c r="C8" s="23">
        <f>Notering!C8</f>
        <v>0</v>
      </c>
      <c r="D8" s="39">
        <f>'Beregne avling rundball'!L8</f>
        <v>0</v>
      </c>
      <c r="E8" s="33">
        <f>'Beregne avling rundball'!U8</f>
        <v>0</v>
      </c>
      <c r="F8" s="33">
        <f>'Beregne avling rundball'!AD8</f>
        <v>0</v>
      </c>
      <c r="G8" s="33">
        <f>'Beregne avling rundball'!AM8</f>
        <v>0</v>
      </c>
      <c r="H8" s="33">
        <f t="shared" si="4"/>
        <v>0</v>
      </c>
      <c r="I8" s="33">
        <f t="shared" si="5"/>
        <v>0</v>
      </c>
      <c r="J8" s="33">
        <f t="shared" si="6"/>
        <v>0</v>
      </c>
      <c r="K8" s="33">
        <f t="shared" si="7"/>
        <v>0</v>
      </c>
      <c r="L8" s="33">
        <f t="shared" si="8"/>
        <v>0</v>
      </c>
      <c r="M8" s="33">
        <f t="shared" si="9"/>
        <v>0</v>
      </c>
      <c r="N8" s="39">
        <f>'Beregne avling silo'!L8</f>
        <v>0</v>
      </c>
      <c r="O8" s="33">
        <f>'Beregne avling silo'!U8</f>
        <v>0</v>
      </c>
      <c r="P8" s="33">
        <f>'Beregne avling silo'!AD8</f>
        <v>0</v>
      </c>
      <c r="Q8" s="33">
        <f>'Beregne avling silo'!AM8</f>
        <v>0</v>
      </c>
      <c r="R8" s="33">
        <f t="shared" si="10"/>
        <v>0</v>
      </c>
      <c r="S8" s="33">
        <f t="shared" si="11"/>
        <v>0</v>
      </c>
      <c r="T8" s="33">
        <f t="shared" si="12"/>
        <v>0</v>
      </c>
      <c r="U8" s="33">
        <f t="shared" si="13"/>
        <v>0</v>
      </c>
      <c r="V8" s="33">
        <f t="shared" si="14"/>
        <v>0</v>
      </c>
      <c r="W8" s="33">
        <f t="shared" si="15"/>
        <v>0</v>
      </c>
      <c r="X8" s="39">
        <f t="shared" si="16"/>
        <v>0</v>
      </c>
      <c r="Y8" s="39">
        <f t="shared" si="17"/>
        <v>0</v>
      </c>
      <c r="Z8" s="39">
        <f t="shared" si="18"/>
        <v>0</v>
      </c>
      <c r="AA8" s="39">
        <f t="shared" si="19"/>
        <v>0</v>
      </c>
      <c r="AB8" s="39">
        <f t="shared" si="20"/>
        <v>0</v>
      </c>
      <c r="AC8" s="39">
        <f t="shared" si="21"/>
        <v>0</v>
      </c>
      <c r="AD8" s="39">
        <f t="shared" si="22"/>
        <v>0</v>
      </c>
      <c r="AE8" s="39">
        <f t="shared" si="23"/>
        <v>0</v>
      </c>
      <c r="AF8" s="39">
        <f t="shared" si="24"/>
        <v>0</v>
      </c>
      <c r="AG8" s="39">
        <f t="shared" si="25"/>
        <v>0</v>
      </c>
    </row>
    <row r="9" spans="1:33" ht="18" customHeight="1" x14ac:dyDescent="0.2">
      <c r="A9" s="22">
        <f>Notering!A9</f>
        <v>6</v>
      </c>
      <c r="B9" s="23">
        <f>Notering!B9</f>
        <v>0</v>
      </c>
      <c r="C9" s="23">
        <f>Notering!C9</f>
        <v>0</v>
      </c>
      <c r="D9" s="39">
        <f>'Beregne avling rundball'!L9</f>
        <v>0</v>
      </c>
      <c r="E9" s="33">
        <f>'Beregne avling rundball'!U9</f>
        <v>0</v>
      </c>
      <c r="F9" s="33">
        <f>'Beregne avling rundball'!AD9</f>
        <v>0</v>
      </c>
      <c r="G9" s="33">
        <f>'Beregne avling rundball'!AM9</f>
        <v>0</v>
      </c>
      <c r="H9" s="33">
        <f t="shared" si="4"/>
        <v>0</v>
      </c>
      <c r="I9" s="33">
        <f t="shared" si="5"/>
        <v>0</v>
      </c>
      <c r="J9" s="33">
        <f t="shared" si="6"/>
        <v>0</v>
      </c>
      <c r="K9" s="33">
        <f t="shared" si="7"/>
        <v>0</v>
      </c>
      <c r="L9" s="33">
        <f t="shared" si="8"/>
        <v>0</v>
      </c>
      <c r="M9" s="33">
        <f t="shared" si="9"/>
        <v>0</v>
      </c>
      <c r="N9" s="39">
        <f>'Beregne avling silo'!L9</f>
        <v>0</v>
      </c>
      <c r="O9" s="33">
        <f>'Beregne avling silo'!U9</f>
        <v>0</v>
      </c>
      <c r="P9" s="33">
        <f>'Beregne avling silo'!AD9</f>
        <v>0</v>
      </c>
      <c r="Q9" s="33">
        <f>'Beregne avling silo'!AM9</f>
        <v>0</v>
      </c>
      <c r="R9" s="33">
        <f t="shared" si="10"/>
        <v>0</v>
      </c>
      <c r="S9" s="33">
        <f t="shared" si="11"/>
        <v>0</v>
      </c>
      <c r="T9" s="33">
        <f t="shared" si="12"/>
        <v>0</v>
      </c>
      <c r="U9" s="33">
        <f t="shared" si="13"/>
        <v>0</v>
      </c>
      <c r="V9" s="33">
        <f t="shared" si="14"/>
        <v>0</v>
      </c>
      <c r="W9" s="33">
        <f t="shared" si="15"/>
        <v>0</v>
      </c>
      <c r="X9" s="39">
        <f t="shared" si="16"/>
        <v>0</v>
      </c>
      <c r="Y9" s="39">
        <f t="shared" si="17"/>
        <v>0</v>
      </c>
      <c r="Z9" s="39">
        <f t="shared" si="18"/>
        <v>0</v>
      </c>
      <c r="AA9" s="39">
        <f t="shared" si="19"/>
        <v>0</v>
      </c>
      <c r="AB9" s="39">
        <f t="shared" si="20"/>
        <v>0</v>
      </c>
      <c r="AC9" s="39">
        <f t="shared" si="21"/>
        <v>0</v>
      </c>
      <c r="AD9" s="39">
        <f t="shared" si="22"/>
        <v>0</v>
      </c>
      <c r="AE9" s="39">
        <f t="shared" si="23"/>
        <v>0</v>
      </c>
      <c r="AF9" s="39">
        <f t="shared" si="24"/>
        <v>0</v>
      </c>
      <c r="AG9" s="39">
        <f t="shared" si="25"/>
        <v>0</v>
      </c>
    </row>
    <row r="10" spans="1:33" ht="18" customHeight="1" x14ac:dyDescent="0.2">
      <c r="A10" s="22">
        <f>Notering!A10</f>
        <v>7</v>
      </c>
      <c r="B10" s="23">
        <f>Notering!B10</f>
        <v>0</v>
      </c>
      <c r="C10" s="23">
        <f>Notering!C10</f>
        <v>0</v>
      </c>
      <c r="D10" s="39">
        <f>'Beregne avling rundball'!L10</f>
        <v>0</v>
      </c>
      <c r="E10" s="33">
        <f>'Beregne avling rundball'!U10</f>
        <v>0</v>
      </c>
      <c r="F10" s="33">
        <f>'Beregne avling rundball'!AD10</f>
        <v>0</v>
      </c>
      <c r="G10" s="33">
        <f>'Beregne avling rundball'!AM10</f>
        <v>0</v>
      </c>
      <c r="H10" s="33">
        <f t="shared" si="4"/>
        <v>0</v>
      </c>
      <c r="I10" s="33">
        <f t="shared" si="5"/>
        <v>0</v>
      </c>
      <c r="J10" s="33">
        <f t="shared" si="6"/>
        <v>0</v>
      </c>
      <c r="K10" s="33">
        <f t="shared" si="7"/>
        <v>0</v>
      </c>
      <c r="L10" s="33">
        <f t="shared" si="8"/>
        <v>0</v>
      </c>
      <c r="M10" s="33">
        <f t="shared" si="9"/>
        <v>0</v>
      </c>
      <c r="N10" s="39">
        <f>'Beregne avling silo'!L10</f>
        <v>0</v>
      </c>
      <c r="O10" s="33">
        <f>'Beregne avling silo'!U10</f>
        <v>0</v>
      </c>
      <c r="P10" s="33">
        <f>'Beregne avling silo'!AD10</f>
        <v>0</v>
      </c>
      <c r="Q10" s="33">
        <f>'Beregne avling silo'!AM10</f>
        <v>0</v>
      </c>
      <c r="R10" s="33">
        <f t="shared" si="10"/>
        <v>0</v>
      </c>
      <c r="S10" s="33">
        <f t="shared" si="11"/>
        <v>0</v>
      </c>
      <c r="T10" s="33">
        <f t="shared" si="12"/>
        <v>0</v>
      </c>
      <c r="U10" s="33">
        <f t="shared" si="13"/>
        <v>0</v>
      </c>
      <c r="V10" s="33">
        <f t="shared" si="14"/>
        <v>0</v>
      </c>
      <c r="W10" s="33">
        <f t="shared" si="15"/>
        <v>0</v>
      </c>
      <c r="X10" s="39">
        <f t="shared" si="16"/>
        <v>0</v>
      </c>
      <c r="Y10" s="39">
        <f t="shared" si="17"/>
        <v>0</v>
      </c>
      <c r="Z10" s="39">
        <f t="shared" si="18"/>
        <v>0</v>
      </c>
      <c r="AA10" s="39">
        <f t="shared" si="19"/>
        <v>0</v>
      </c>
      <c r="AB10" s="39">
        <f t="shared" si="20"/>
        <v>0</v>
      </c>
      <c r="AC10" s="39">
        <f t="shared" si="21"/>
        <v>0</v>
      </c>
      <c r="AD10" s="39">
        <f t="shared" si="22"/>
        <v>0</v>
      </c>
      <c r="AE10" s="39">
        <f t="shared" si="23"/>
        <v>0</v>
      </c>
      <c r="AF10" s="39">
        <f t="shared" si="24"/>
        <v>0</v>
      </c>
      <c r="AG10" s="39">
        <f t="shared" si="25"/>
        <v>0</v>
      </c>
    </row>
    <row r="11" spans="1:33" ht="18" customHeight="1" x14ac:dyDescent="0.2">
      <c r="A11" s="22">
        <f>Notering!A11</f>
        <v>8</v>
      </c>
      <c r="B11" s="23">
        <f>Notering!B11</f>
        <v>0</v>
      </c>
      <c r="C11" s="23">
        <f>Notering!C11</f>
        <v>0</v>
      </c>
      <c r="D11" s="39">
        <f>'Beregne avling rundball'!L11</f>
        <v>0</v>
      </c>
      <c r="E11" s="33">
        <f>'Beregne avling rundball'!U11</f>
        <v>0</v>
      </c>
      <c r="F11" s="33">
        <f>'Beregne avling rundball'!AD11</f>
        <v>0</v>
      </c>
      <c r="G11" s="33">
        <f>'Beregne avling rundball'!AM11</f>
        <v>0</v>
      </c>
      <c r="H11" s="33">
        <f t="shared" si="4"/>
        <v>0</v>
      </c>
      <c r="I11" s="33">
        <f t="shared" si="5"/>
        <v>0</v>
      </c>
      <c r="J11" s="33">
        <f t="shared" si="6"/>
        <v>0</v>
      </c>
      <c r="K11" s="33">
        <f t="shared" si="7"/>
        <v>0</v>
      </c>
      <c r="L11" s="33">
        <f t="shared" si="8"/>
        <v>0</v>
      </c>
      <c r="M11" s="33">
        <f t="shared" si="9"/>
        <v>0</v>
      </c>
      <c r="N11" s="39">
        <f>'Beregne avling silo'!L11</f>
        <v>0</v>
      </c>
      <c r="O11" s="33">
        <f>'Beregne avling silo'!U11</f>
        <v>0</v>
      </c>
      <c r="P11" s="33">
        <f>'Beregne avling silo'!AD11</f>
        <v>0</v>
      </c>
      <c r="Q11" s="33">
        <f>'Beregne avling silo'!AM11</f>
        <v>0</v>
      </c>
      <c r="R11" s="33">
        <f t="shared" si="10"/>
        <v>0</v>
      </c>
      <c r="S11" s="33">
        <f t="shared" si="11"/>
        <v>0</v>
      </c>
      <c r="T11" s="33">
        <f t="shared" si="12"/>
        <v>0</v>
      </c>
      <c r="U11" s="33">
        <f t="shared" si="13"/>
        <v>0</v>
      </c>
      <c r="V11" s="33">
        <f t="shared" si="14"/>
        <v>0</v>
      </c>
      <c r="W11" s="33">
        <f t="shared" si="15"/>
        <v>0</v>
      </c>
      <c r="X11" s="39">
        <f t="shared" si="16"/>
        <v>0</v>
      </c>
      <c r="Y11" s="39">
        <f t="shared" si="17"/>
        <v>0</v>
      </c>
      <c r="Z11" s="39">
        <f t="shared" si="18"/>
        <v>0</v>
      </c>
      <c r="AA11" s="39">
        <f t="shared" si="19"/>
        <v>0</v>
      </c>
      <c r="AB11" s="39">
        <f t="shared" si="20"/>
        <v>0</v>
      </c>
      <c r="AC11" s="39">
        <f t="shared" si="21"/>
        <v>0</v>
      </c>
      <c r="AD11" s="39">
        <f t="shared" si="22"/>
        <v>0</v>
      </c>
      <c r="AE11" s="39">
        <f t="shared" si="23"/>
        <v>0</v>
      </c>
      <c r="AF11" s="39">
        <f t="shared" si="24"/>
        <v>0</v>
      </c>
      <c r="AG11" s="39">
        <f t="shared" si="25"/>
        <v>0</v>
      </c>
    </row>
    <row r="12" spans="1:33" ht="18" customHeight="1" x14ac:dyDescent="0.2">
      <c r="A12" s="22">
        <f>Notering!A12</f>
        <v>9</v>
      </c>
      <c r="B12" s="23">
        <f>Notering!B12</f>
        <v>0</v>
      </c>
      <c r="C12" s="23">
        <f>Notering!C12</f>
        <v>0</v>
      </c>
      <c r="D12" s="39">
        <f>'Beregne avling rundball'!L12</f>
        <v>0</v>
      </c>
      <c r="E12" s="33">
        <f>'Beregne avling rundball'!U12</f>
        <v>0</v>
      </c>
      <c r="F12" s="33">
        <f>'Beregne avling rundball'!AD12</f>
        <v>0</v>
      </c>
      <c r="G12" s="33">
        <f>'Beregne avling rundball'!AM12</f>
        <v>0</v>
      </c>
      <c r="H12" s="33">
        <f t="shared" si="4"/>
        <v>0</v>
      </c>
      <c r="I12" s="33">
        <f t="shared" si="5"/>
        <v>0</v>
      </c>
      <c r="J12" s="33">
        <f t="shared" si="6"/>
        <v>0</v>
      </c>
      <c r="K12" s="33">
        <f t="shared" si="7"/>
        <v>0</v>
      </c>
      <c r="L12" s="33">
        <f t="shared" si="8"/>
        <v>0</v>
      </c>
      <c r="M12" s="33">
        <f t="shared" si="9"/>
        <v>0</v>
      </c>
      <c r="N12" s="39">
        <f>'Beregne avling silo'!L12</f>
        <v>0</v>
      </c>
      <c r="O12" s="33">
        <f>'Beregne avling silo'!U12</f>
        <v>0</v>
      </c>
      <c r="P12" s="33">
        <f>'Beregne avling silo'!AD12</f>
        <v>0</v>
      </c>
      <c r="Q12" s="33">
        <f>'Beregne avling silo'!AM12</f>
        <v>0</v>
      </c>
      <c r="R12" s="33">
        <f t="shared" si="10"/>
        <v>0</v>
      </c>
      <c r="S12" s="33">
        <f t="shared" si="11"/>
        <v>0</v>
      </c>
      <c r="T12" s="33">
        <f t="shared" si="12"/>
        <v>0</v>
      </c>
      <c r="U12" s="33">
        <f t="shared" si="13"/>
        <v>0</v>
      </c>
      <c r="V12" s="33">
        <f t="shared" si="14"/>
        <v>0</v>
      </c>
      <c r="W12" s="33">
        <f t="shared" si="15"/>
        <v>0</v>
      </c>
      <c r="X12" s="39">
        <f t="shared" si="16"/>
        <v>0</v>
      </c>
      <c r="Y12" s="39">
        <f t="shared" si="17"/>
        <v>0</v>
      </c>
      <c r="Z12" s="39">
        <f t="shared" si="18"/>
        <v>0</v>
      </c>
      <c r="AA12" s="39">
        <f t="shared" si="19"/>
        <v>0</v>
      </c>
      <c r="AB12" s="39">
        <f t="shared" si="20"/>
        <v>0</v>
      </c>
      <c r="AC12" s="39">
        <f t="shared" si="21"/>
        <v>0</v>
      </c>
      <c r="AD12" s="39">
        <f t="shared" si="22"/>
        <v>0</v>
      </c>
      <c r="AE12" s="39">
        <f t="shared" si="23"/>
        <v>0</v>
      </c>
      <c r="AF12" s="39">
        <f t="shared" si="24"/>
        <v>0</v>
      </c>
      <c r="AG12" s="39">
        <f t="shared" si="25"/>
        <v>0</v>
      </c>
    </row>
    <row r="13" spans="1:33" ht="18" customHeight="1" x14ac:dyDescent="0.2">
      <c r="A13" s="22">
        <f>Notering!A13</f>
        <v>10</v>
      </c>
      <c r="B13" s="23">
        <f>Notering!B13</f>
        <v>0</v>
      </c>
      <c r="C13" s="23">
        <f>Notering!C13</f>
        <v>0</v>
      </c>
      <c r="D13" s="39">
        <f>'Beregne avling rundball'!L13</f>
        <v>0</v>
      </c>
      <c r="E13" s="33">
        <f>'Beregne avling rundball'!U13</f>
        <v>0</v>
      </c>
      <c r="F13" s="33">
        <f>'Beregne avling rundball'!AD13</f>
        <v>0</v>
      </c>
      <c r="G13" s="33">
        <f>'Beregne avling rundball'!AM13</f>
        <v>0</v>
      </c>
      <c r="H13" s="33">
        <f t="shared" si="4"/>
        <v>0</v>
      </c>
      <c r="I13" s="33">
        <f t="shared" si="5"/>
        <v>0</v>
      </c>
      <c r="J13" s="33">
        <f t="shared" si="6"/>
        <v>0</v>
      </c>
      <c r="K13" s="33">
        <f t="shared" si="7"/>
        <v>0</v>
      </c>
      <c r="L13" s="33">
        <f t="shared" si="8"/>
        <v>0</v>
      </c>
      <c r="M13" s="33">
        <f t="shared" si="9"/>
        <v>0</v>
      </c>
      <c r="N13" s="39">
        <f>'Beregne avling silo'!L13</f>
        <v>0</v>
      </c>
      <c r="O13" s="33">
        <f>'Beregne avling silo'!U13</f>
        <v>0</v>
      </c>
      <c r="P13" s="33">
        <f>'Beregne avling silo'!AD13</f>
        <v>0</v>
      </c>
      <c r="Q13" s="33">
        <f>'Beregne avling silo'!AM13</f>
        <v>0</v>
      </c>
      <c r="R13" s="33">
        <f t="shared" si="10"/>
        <v>0</v>
      </c>
      <c r="S13" s="33">
        <f t="shared" si="11"/>
        <v>0</v>
      </c>
      <c r="T13" s="33">
        <f t="shared" si="12"/>
        <v>0</v>
      </c>
      <c r="U13" s="33">
        <f t="shared" si="13"/>
        <v>0</v>
      </c>
      <c r="V13" s="33">
        <f t="shared" si="14"/>
        <v>0</v>
      </c>
      <c r="W13" s="33">
        <f t="shared" si="15"/>
        <v>0</v>
      </c>
      <c r="X13" s="39">
        <f t="shared" si="16"/>
        <v>0</v>
      </c>
      <c r="Y13" s="39">
        <f t="shared" si="17"/>
        <v>0</v>
      </c>
      <c r="Z13" s="39">
        <f t="shared" si="18"/>
        <v>0</v>
      </c>
      <c r="AA13" s="39">
        <f t="shared" si="19"/>
        <v>0</v>
      </c>
      <c r="AB13" s="39">
        <f t="shared" si="20"/>
        <v>0</v>
      </c>
      <c r="AC13" s="39">
        <f t="shared" si="21"/>
        <v>0</v>
      </c>
      <c r="AD13" s="39">
        <f t="shared" si="22"/>
        <v>0</v>
      </c>
      <c r="AE13" s="39">
        <f t="shared" si="23"/>
        <v>0</v>
      </c>
      <c r="AF13" s="39">
        <f t="shared" si="24"/>
        <v>0</v>
      </c>
      <c r="AG13" s="39">
        <f t="shared" si="25"/>
        <v>0</v>
      </c>
    </row>
    <row r="14" spans="1:33" ht="18" customHeight="1" x14ac:dyDescent="0.2">
      <c r="A14" s="22">
        <f>Notering!A14</f>
        <v>11</v>
      </c>
      <c r="B14" s="23">
        <f>Notering!B14</f>
        <v>0</v>
      </c>
      <c r="C14" s="23">
        <f>Notering!C14</f>
        <v>0</v>
      </c>
      <c r="D14" s="39">
        <f>'Beregne avling rundball'!L14</f>
        <v>0</v>
      </c>
      <c r="E14" s="33">
        <f>'Beregne avling rundball'!U14</f>
        <v>0</v>
      </c>
      <c r="F14" s="33">
        <f>'Beregne avling rundball'!AD14</f>
        <v>0</v>
      </c>
      <c r="G14" s="33">
        <f>'Beregne avling rundball'!AM14</f>
        <v>0</v>
      </c>
      <c r="H14" s="33">
        <f t="shared" si="4"/>
        <v>0</v>
      </c>
      <c r="I14" s="33">
        <f t="shared" si="5"/>
        <v>0</v>
      </c>
      <c r="J14" s="33">
        <f t="shared" si="6"/>
        <v>0</v>
      </c>
      <c r="K14" s="33">
        <f t="shared" si="7"/>
        <v>0</v>
      </c>
      <c r="L14" s="33">
        <f t="shared" si="8"/>
        <v>0</v>
      </c>
      <c r="M14" s="33">
        <f t="shared" si="9"/>
        <v>0</v>
      </c>
      <c r="N14" s="39">
        <f>'Beregne avling silo'!L14</f>
        <v>0</v>
      </c>
      <c r="O14" s="33">
        <f>'Beregne avling silo'!U14</f>
        <v>0</v>
      </c>
      <c r="P14" s="33">
        <f>'Beregne avling silo'!AD14</f>
        <v>0</v>
      </c>
      <c r="Q14" s="33">
        <f>'Beregne avling silo'!AM14</f>
        <v>0</v>
      </c>
      <c r="R14" s="33">
        <f t="shared" si="10"/>
        <v>0</v>
      </c>
      <c r="S14" s="33">
        <f t="shared" si="11"/>
        <v>0</v>
      </c>
      <c r="T14" s="33">
        <f t="shared" si="12"/>
        <v>0</v>
      </c>
      <c r="U14" s="33">
        <f t="shared" si="13"/>
        <v>0</v>
      </c>
      <c r="V14" s="33">
        <f t="shared" si="14"/>
        <v>0</v>
      </c>
      <c r="W14" s="33">
        <f t="shared" si="15"/>
        <v>0</v>
      </c>
      <c r="X14" s="39">
        <f t="shared" si="16"/>
        <v>0</v>
      </c>
      <c r="Y14" s="39">
        <f t="shared" si="17"/>
        <v>0</v>
      </c>
      <c r="Z14" s="39">
        <f t="shared" si="18"/>
        <v>0</v>
      </c>
      <c r="AA14" s="39">
        <f t="shared" si="19"/>
        <v>0</v>
      </c>
      <c r="AB14" s="39">
        <f t="shared" si="20"/>
        <v>0</v>
      </c>
      <c r="AC14" s="39">
        <f t="shared" si="21"/>
        <v>0</v>
      </c>
      <c r="AD14" s="39">
        <f t="shared" si="22"/>
        <v>0</v>
      </c>
      <c r="AE14" s="39">
        <f t="shared" si="23"/>
        <v>0</v>
      </c>
      <c r="AF14" s="39">
        <f t="shared" si="24"/>
        <v>0</v>
      </c>
      <c r="AG14" s="39">
        <f t="shared" si="25"/>
        <v>0</v>
      </c>
    </row>
    <row r="15" spans="1:33" ht="18" customHeight="1" x14ac:dyDescent="0.2">
      <c r="A15" s="22">
        <f>Notering!A15</f>
        <v>12</v>
      </c>
      <c r="B15" s="23">
        <f>Notering!B15</f>
        <v>0</v>
      </c>
      <c r="C15" s="23">
        <f>Notering!C15</f>
        <v>0</v>
      </c>
      <c r="D15" s="39">
        <f>'Beregne avling rundball'!L15</f>
        <v>0</v>
      </c>
      <c r="E15" s="33">
        <f>'Beregne avling rundball'!U15</f>
        <v>0</v>
      </c>
      <c r="F15" s="33">
        <f>'Beregne avling rundball'!AD15</f>
        <v>0</v>
      </c>
      <c r="G15" s="33">
        <f>'Beregne avling rundball'!AM15</f>
        <v>0</v>
      </c>
      <c r="H15" s="33">
        <f t="shared" si="4"/>
        <v>0</v>
      </c>
      <c r="I15" s="33">
        <f t="shared" si="5"/>
        <v>0</v>
      </c>
      <c r="J15" s="33">
        <f t="shared" si="6"/>
        <v>0</v>
      </c>
      <c r="K15" s="33">
        <f t="shared" si="7"/>
        <v>0</v>
      </c>
      <c r="L15" s="33">
        <f t="shared" si="8"/>
        <v>0</v>
      </c>
      <c r="M15" s="33">
        <f t="shared" si="9"/>
        <v>0</v>
      </c>
      <c r="N15" s="39">
        <f>'Beregne avling silo'!L15</f>
        <v>0</v>
      </c>
      <c r="O15" s="33">
        <f>'Beregne avling silo'!U15</f>
        <v>0</v>
      </c>
      <c r="P15" s="33">
        <f>'Beregne avling silo'!AD15</f>
        <v>0</v>
      </c>
      <c r="Q15" s="33">
        <f>'Beregne avling silo'!AM15</f>
        <v>0</v>
      </c>
      <c r="R15" s="33">
        <f t="shared" si="10"/>
        <v>0</v>
      </c>
      <c r="S15" s="33">
        <f t="shared" si="11"/>
        <v>0</v>
      </c>
      <c r="T15" s="33">
        <f t="shared" si="12"/>
        <v>0</v>
      </c>
      <c r="U15" s="33">
        <f t="shared" si="13"/>
        <v>0</v>
      </c>
      <c r="V15" s="33">
        <f t="shared" si="14"/>
        <v>0</v>
      </c>
      <c r="W15" s="33">
        <f t="shared" si="15"/>
        <v>0</v>
      </c>
      <c r="X15" s="39">
        <f t="shared" si="16"/>
        <v>0</v>
      </c>
      <c r="Y15" s="39">
        <f t="shared" si="17"/>
        <v>0</v>
      </c>
      <c r="Z15" s="39">
        <f t="shared" si="18"/>
        <v>0</v>
      </c>
      <c r="AA15" s="39">
        <f t="shared" si="19"/>
        <v>0</v>
      </c>
      <c r="AB15" s="39">
        <f t="shared" si="20"/>
        <v>0</v>
      </c>
      <c r="AC15" s="39">
        <f t="shared" si="21"/>
        <v>0</v>
      </c>
      <c r="AD15" s="39">
        <f t="shared" si="22"/>
        <v>0</v>
      </c>
      <c r="AE15" s="39">
        <f t="shared" si="23"/>
        <v>0</v>
      </c>
      <c r="AF15" s="39">
        <f t="shared" si="24"/>
        <v>0</v>
      </c>
      <c r="AG15" s="39">
        <f t="shared" si="25"/>
        <v>0</v>
      </c>
    </row>
    <row r="16" spans="1:33" ht="18" customHeight="1" x14ac:dyDescent="0.2">
      <c r="A16" s="22">
        <f>Notering!A16</f>
        <v>13</v>
      </c>
      <c r="B16" s="23">
        <f>Notering!B16</f>
        <v>0</v>
      </c>
      <c r="C16" s="23">
        <f>Notering!C16</f>
        <v>0</v>
      </c>
      <c r="D16" s="39">
        <f>'Beregne avling rundball'!L16</f>
        <v>0</v>
      </c>
      <c r="E16" s="33">
        <f>'Beregne avling rundball'!U16</f>
        <v>0</v>
      </c>
      <c r="F16" s="33">
        <f>'Beregne avling rundball'!AD16</f>
        <v>0</v>
      </c>
      <c r="G16" s="33">
        <f>'Beregne avling rundball'!AM16</f>
        <v>0</v>
      </c>
      <c r="H16" s="33">
        <f t="shared" si="4"/>
        <v>0</v>
      </c>
      <c r="I16" s="33">
        <f t="shared" si="5"/>
        <v>0</v>
      </c>
      <c r="J16" s="33">
        <f t="shared" si="6"/>
        <v>0</v>
      </c>
      <c r="K16" s="33">
        <f t="shared" si="7"/>
        <v>0</v>
      </c>
      <c r="L16" s="33">
        <f t="shared" si="8"/>
        <v>0</v>
      </c>
      <c r="M16" s="33">
        <f t="shared" si="9"/>
        <v>0</v>
      </c>
      <c r="N16" s="39">
        <f>'Beregne avling silo'!L16</f>
        <v>0</v>
      </c>
      <c r="O16" s="33">
        <f>'Beregne avling silo'!U16</f>
        <v>0</v>
      </c>
      <c r="P16" s="33">
        <f>'Beregne avling silo'!AD16</f>
        <v>0</v>
      </c>
      <c r="Q16" s="33">
        <f>'Beregne avling silo'!AM16</f>
        <v>0</v>
      </c>
      <c r="R16" s="33">
        <f t="shared" si="10"/>
        <v>0</v>
      </c>
      <c r="S16" s="33">
        <f t="shared" si="11"/>
        <v>0</v>
      </c>
      <c r="T16" s="33">
        <f t="shared" si="12"/>
        <v>0</v>
      </c>
      <c r="U16" s="33">
        <f t="shared" si="13"/>
        <v>0</v>
      </c>
      <c r="V16" s="33">
        <f t="shared" si="14"/>
        <v>0</v>
      </c>
      <c r="W16" s="33">
        <f t="shared" si="15"/>
        <v>0</v>
      </c>
      <c r="X16" s="39">
        <f t="shared" si="16"/>
        <v>0</v>
      </c>
      <c r="Y16" s="39">
        <f t="shared" si="17"/>
        <v>0</v>
      </c>
      <c r="Z16" s="39">
        <f t="shared" si="18"/>
        <v>0</v>
      </c>
      <c r="AA16" s="39">
        <f t="shared" si="19"/>
        <v>0</v>
      </c>
      <c r="AB16" s="39">
        <f t="shared" si="20"/>
        <v>0</v>
      </c>
      <c r="AC16" s="39">
        <f t="shared" si="21"/>
        <v>0</v>
      </c>
      <c r="AD16" s="39">
        <f t="shared" si="22"/>
        <v>0</v>
      </c>
      <c r="AE16" s="39">
        <f t="shared" si="23"/>
        <v>0</v>
      </c>
      <c r="AF16" s="39">
        <f t="shared" si="24"/>
        <v>0</v>
      </c>
      <c r="AG16" s="39">
        <f t="shared" si="25"/>
        <v>0</v>
      </c>
    </row>
    <row r="17" spans="1:33" ht="18" customHeight="1" x14ac:dyDescent="0.2">
      <c r="A17" s="22">
        <f>Notering!A17</f>
        <v>14</v>
      </c>
      <c r="B17" s="23">
        <f>Notering!B17</f>
        <v>0</v>
      </c>
      <c r="C17" s="23">
        <f>Notering!C17</f>
        <v>0</v>
      </c>
      <c r="D17" s="39">
        <f>'Beregne avling rundball'!L17</f>
        <v>0</v>
      </c>
      <c r="E17" s="33">
        <f>'Beregne avling rundball'!U17</f>
        <v>0</v>
      </c>
      <c r="F17" s="33">
        <f>'Beregne avling rundball'!AD17</f>
        <v>0</v>
      </c>
      <c r="G17" s="33">
        <f>'Beregne avling rundball'!AM17</f>
        <v>0</v>
      </c>
      <c r="H17" s="33">
        <f t="shared" si="4"/>
        <v>0</v>
      </c>
      <c r="I17" s="33">
        <f t="shared" si="5"/>
        <v>0</v>
      </c>
      <c r="J17" s="33">
        <f t="shared" si="6"/>
        <v>0</v>
      </c>
      <c r="K17" s="33">
        <f t="shared" si="7"/>
        <v>0</v>
      </c>
      <c r="L17" s="33">
        <f t="shared" si="8"/>
        <v>0</v>
      </c>
      <c r="M17" s="33">
        <f t="shared" si="9"/>
        <v>0</v>
      </c>
      <c r="N17" s="39">
        <f>'Beregne avling silo'!L17</f>
        <v>0</v>
      </c>
      <c r="O17" s="33">
        <f>'Beregne avling silo'!U17</f>
        <v>0</v>
      </c>
      <c r="P17" s="33">
        <f>'Beregne avling silo'!AD17</f>
        <v>0</v>
      </c>
      <c r="Q17" s="33">
        <f>'Beregne avling silo'!AM17</f>
        <v>0</v>
      </c>
      <c r="R17" s="33">
        <f t="shared" si="10"/>
        <v>0</v>
      </c>
      <c r="S17" s="33">
        <f t="shared" si="11"/>
        <v>0</v>
      </c>
      <c r="T17" s="33">
        <f t="shared" si="12"/>
        <v>0</v>
      </c>
      <c r="U17" s="33">
        <f t="shared" si="13"/>
        <v>0</v>
      </c>
      <c r="V17" s="33">
        <f t="shared" si="14"/>
        <v>0</v>
      </c>
      <c r="W17" s="33">
        <f t="shared" si="15"/>
        <v>0</v>
      </c>
      <c r="X17" s="39">
        <f t="shared" si="16"/>
        <v>0</v>
      </c>
      <c r="Y17" s="39">
        <f t="shared" si="17"/>
        <v>0</v>
      </c>
      <c r="Z17" s="39">
        <f t="shared" si="18"/>
        <v>0</v>
      </c>
      <c r="AA17" s="39">
        <f t="shared" si="19"/>
        <v>0</v>
      </c>
      <c r="AB17" s="39">
        <f t="shared" si="20"/>
        <v>0</v>
      </c>
      <c r="AC17" s="39">
        <f t="shared" si="21"/>
        <v>0</v>
      </c>
      <c r="AD17" s="39">
        <f t="shared" si="22"/>
        <v>0</v>
      </c>
      <c r="AE17" s="39">
        <f t="shared" si="23"/>
        <v>0</v>
      </c>
      <c r="AF17" s="39">
        <f t="shared" si="24"/>
        <v>0</v>
      </c>
      <c r="AG17" s="39">
        <f t="shared" si="25"/>
        <v>0</v>
      </c>
    </row>
    <row r="18" spans="1:33" ht="18" customHeight="1" x14ac:dyDescent="0.2">
      <c r="A18" s="22">
        <f>Notering!A18</f>
        <v>15</v>
      </c>
      <c r="B18" s="23">
        <f>Notering!B18</f>
        <v>0</v>
      </c>
      <c r="C18" s="23">
        <f>Notering!C18</f>
        <v>0</v>
      </c>
      <c r="D18" s="39">
        <f>'Beregne avling rundball'!L18</f>
        <v>0</v>
      </c>
      <c r="E18" s="33">
        <f>'Beregne avling rundball'!U18</f>
        <v>0</v>
      </c>
      <c r="F18" s="33">
        <f>'Beregne avling rundball'!AD18</f>
        <v>0</v>
      </c>
      <c r="G18" s="33">
        <f>'Beregne avling rundball'!AM18</f>
        <v>0</v>
      </c>
      <c r="H18" s="33">
        <f t="shared" si="4"/>
        <v>0</v>
      </c>
      <c r="I18" s="33">
        <f t="shared" si="5"/>
        <v>0</v>
      </c>
      <c r="J18" s="33">
        <f t="shared" si="6"/>
        <v>0</v>
      </c>
      <c r="K18" s="33">
        <f t="shared" si="7"/>
        <v>0</v>
      </c>
      <c r="L18" s="33">
        <f t="shared" si="8"/>
        <v>0</v>
      </c>
      <c r="M18" s="33">
        <f t="shared" si="9"/>
        <v>0</v>
      </c>
      <c r="N18" s="39">
        <f>'Beregne avling silo'!L18</f>
        <v>0</v>
      </c>
      <c r="O18" s="33">
        <f>'Beregne avling silo'!U18</f>
        <v>0</v>
      </c>
      <c r="P18" s="33">
        <f>'Beregne avling silo'!AD18</f>
        <v>0</v>
      </c>
      <c r="Q18" s="33">
        <f>'Beregne avling silo'!AM18</f>
        <v>0</v>
      </c>
      <c r="R18" s="33">
        <f t="shared" si="10"/>
        <v>0</v>
      </c>
      <c r="S18" s="33">
        <f t="shared" si="11"/>
        <v>0</v>
      </c>
      <c r="T18" s="33">
        <f t="shared" si="12"/>
        <v>0</v>
      </c>
      <c r="U18" s="33">
        <f t="shared" si="13"/>
        <v>0</v>
      </c>
      <c r="V18" s="33">
        <f t="shared" si="14"/>
        <v>0</v>
      </c>
      <c r="W18" s="33">
        <f t="shared" si="15"/>
        <v>0</v>
      </c>
      <c r="X18" s="39">
        <f t="shared" si="16"/>
        <v>0</v>
      </c>
      <c r="Y18" s="39">
        <f t="shared" si="17"/>
        <v>0</v>
      </c>
      <c r="Z18" s="39">
        <f t="shared" si="18"/>
        <v>0</v>
      </c>
      <c r="AA18" s="39">
        <f t="shared" si="19"/>
        <v>0</v>
      </c>
      <c r="AB18" s="39">
        <f t="shared" si="20"/>
        <v>0</v>
      </c>
      <c r="AC18" s="39">
        <f t="shared" si="21"/>
        <v>0</v>
      </c>
      <c r="AD18" s="39">
        <f t="shared" si="22"/>
        <v>0</v>
      </c>
      <c r="AE18" s="39">
        <f t="shared" si="23"/>
        <v>0</v>
      </c>
      <c r="AF18" s="39">
        <f t="shared" si="24"/>
        <v>0</v>
      </c>
      <c r="AG18" s="39">
        <f t="shared" si="25"/>
        <v>0</v>
      </c>
    </row>
    <row r="19" spans="1:33" ht="18" customHeight="1" x14ac:dyDescent="0.2">
      <c r="A19" s="22">
        <f>Notering!A19</f>
        <v>16</v>
      </c>
      <c r="B19" s="23">
        <f>Notering!B19</f>
        <v>0</v>
      </c>
      <c r="C19" s="23">
        <f>Notering!C19</f>
        <v>0</v>
      </c>
      <c r="D19" s="39">
        <f>'Beregne avling rundball'!L19</f>
        <v>0</v>
      </c>
      <c r="E19" s="33">
        <f>'Beregne avling rundball'!U19</f>
        <v>0</v>
      </c>
      <c r="F19" s="33">
        <f>'Beregne avling rundball'!AD19</f>
        <v>0</v>
      </c>
      <c r="G19" s="33">
        <f>'Beregne avling rundball'!AM19</f>
        <v>0</v>
      </c>
      <c r="H19" s="33">
        <f t="shared" si="4"/>
        <v>0</v>
      </c>
      <c r="I19" s="33">
        <f t="shared" si="5"/>
        <v>0</v>
      </c>
      <c r="J19" s="33">
        <f t="shared" si="6"/>
        <v>0</v>
      </c>
      <c r="K19" s="33">
        <f t="shared" si="7"/>
        <v>0</v>
      </c>
      <c r="L19" s="33">
        <f t="shared" si="8"/>
        <v>0</v>
      </c>
      <c r="M19" s="33">
        <f t="shared" si="9"/>
        <v>0</v>
      </c>
      <c r="N19" s="39">
        <f>'Beregne avling silo'!L19</f>
        <v>0</v>
      </c>
      <c r="O19" s="33">
        <f>'Beregne avling silo'!U19</f>
        <v>0</v>
      </c>
      <c r="P19" s="33">
        <f>'Beregne avling silo'!AD19</f>
        <v>0</v>
      </c>
      <c r="Q19" s="33">
        <f>'Beregne avling silo'!AM19</f>
        <v>0</v>
      </c>
      <c r="R19" s="33">
        <f t="shared" si="10"/>
        <v>0</v>
      </c>
      <c r="S19" s="33">
        <f t="shared" si="11"/>
        <v>0</v>
      </c>
      <c r="T19" s="33">
        <f t="shared" si="12"/>
        <v>0</v>
      </c>
      <c r="U19" s="33">
        <f t="shared" si="13"/>
        <v>0</v>
      </c>
      <c r="V19" s="33">
        <f t="shared" si="14"/>
        <v>0</v>
      </c>
      <c r="W19" s="33">
        <f t="shared" si="15"/>
        <v>0</v>
      </c>
      <c r="X19" s="39">
        <f t="shared" si="16"/>
        <v>0</v>
      </c>
      <c r="Y19" s="39">
        <f t="shared" si="17"/>
        <v>0</v>
      </c>
      <c r="Z19" s="39">
        <f t="shared" si="18"/>
        <v>0</v>
      </c>
      <c r="AA19" s="39">
        <f t="shared" si="19"/>
        <v>0</v>
      </c>
      <c r="AB19" s="39">
        <f t="shared" si="20"/>
        <v>0</v>
      </c>
      <c r="AC19" s="39">
        <f t="shared" si="21"/>
        <v>0</v>
      </c>
      <c r="AD19" s="39">
        <f t="shared" si="22"/>
        <v>0</v>
      </c>
      <c r="AE19" s="39">
        <f t="shared" si="23"/>
        <v>0</v>
      </c>
      <c r="AF19" s="39">
        <f t="shared" si="24"/>
        <v>0</v>
      </c>
      <c r="AG19" s="39">
        <f t="shared" si="25"/>
        <v>0</v>
      </c>
    </row>
    <row r="20" spans="1:33" ht="18" customHeight="1" x14ac:dyDescent="0.2">
      <c r="A20" s="22">
        <f>Notering!A20</f>
        <v>17</v>
      </c>
      <c r="B20" s="23">
        <f>Notering!B20</f>
        <v>0</v>
      </c>
      <c r="C20" s="23">
        <f>Notering!C20</f>
        <v>0</v>
      </c>
      <c r="D20" s="39">
        <f>'Beregne avling rundball'!L20</f>
        <v>0</v>
      </c>
      <c r="E20" s="33">
        <f>'Beregne avling rundball'!U20</f>
        <v>0</v>
      </c>
      <c r="F20" s="33">
        <f>'Beregne avling rundball'!AD20</f>
        <v>0</v>
      </c>
      <c r="G20" s="33">
        <f>'Beregne avling rundball'!AM20</f>
        <v>0</v>
      </c>
      <c r="H20" s="33">
        <f t="shared" si="4"/>
        <v>0</v>
      </c>
      <c r="I20" s="33">
        <f t="shared" si="5"/>
        <v>0</v>
      </c>
      <c r="J20" s="33">
        <f t="shared" si="6"/>
        <v>0</v>
      </c>
      <c r="K20" s="33">
        <f t="shared" si="7"/>
        <v>0</v>
      </c>
      <c r="L20" s="33">
        <f t="shared" si="8"/>
        <v>0</v>
      </c>
      <c r="M20" s="33">
        <f t="shared" si="9"/>
        <v>0</v>
      </c>
      <c r="N20" s="39">
        <f>'Beregne avling silo'!L20</f>
        <v>0</v>
      </c>
      <c r="O20" s="33">
        <f>'Beregne avling silo'!U20</f>
        <v>0</v>
      </c>
      <c r="P20" s="33">
        <f>'Beregne avling silo'!AD20</f>
        <v>0</v>
      </c>
      <c r="Q20" s="33">
        <f>'Beregne avling silo'!AM20</f>
        <v>0</v>
      </c>
      <c r="R20" s="33">
        <f t="shared" si="10"/>
        <v>0</v>
      </c>
      <c r="S20" s="33">
        <f t="shared" si="11"/>
        <v>0</v>
      </c>
      <c r="T20" s="33">
        <f t="shared" si="12"/>
        <v>0</v>
      </c>
      <c r="U20" s="33">
        <f t="shared" si="13"/>
        <v>0</v>
      </c>
      <c r="V20" s="33">
        <f t="shared" si="14"/>
        <v>0</v>
      </c>
      <c r="W20" s="33">
        <f t="shared" si="15"/>
        <v>0</v>
      </c>
      <c r="X20" s="39">
        <f t="shared" si="16"/>
        <v>0</v>
      </c>
      <c r="Y20" s="39">
        <f t="shared" si="17"/>
        <v>0</v>
      </c>
      <c r="Z20" s="39">
        <f t="shared" si="18"/>
        <v>0</v>
      </c>
      <c r="AA20" s="39">
        <f t="shared" si="19"/>
        <v>0</v>
      </c>
      <c r="AB20" s="39">
        <f t="shared" si="20"/>
        <v>0</v>
      </c>
      <c r="AC20" s="39">
        <f t="shared" si="21"/>
        <v>0</v>
      </c>
      <c r="AD20" s="39">
        <f t="shared" si="22"/>
        <v>0</v>
      </c>
      <c r="AE20" s="39">
        <f t="shared" si="23"/>
        <v>0</v>
      </c>
      <c r="AF20" s="39">
        <f t="shared" si="24"/>
        <v>0</v>
      </c>
      <c r="AG20" s="39">
        <f t="shared" si="25"/>
        <v>0</v>
      </c>
    </row>
    <row r="21" spans="1:33" ht="18" customHeight="1" x14ac:dyDescent="0.2">
      <c r="A21" s="22">
        <f>Notering!A21</f>
        <v>18</v>
      </c>
      <c r="B21" s="23">
        <f>Notering!B21</f>
        <v>0</v>
      </c>
      <c r="C21" s="23">
        <f>Notering!C21</f>
        <v>0</v>
      </c>
      <c r="D21" s="39">
        <f>'Beregne avling rundball'!L21</f>
        <v>0</v>
      </c>
      <c r="E21" s="33">
        <f>'Beregne avling rundball'!U21</f>
        <v>0</v>
      </c>
      <c r="F21" s="33">
        <f>'Beregne avling rundball'!AD21</f>
        <v>0</v>
      </c>
      <c r="G21" s="33">
        <f>'Beregne avling rundball'!AM21</f>
        <v>0</v>
      </c>
      <c r="H21" s="33">
        <f t="shared" si="4"/>
        <v>0</v>
      </c>
      <c r="I21" s="33">
        <f t="shared" si="5"/>
        <v>0</v>
      </c>
      <c r="J21" s="33">
        <f t="shared" si="6"/>
        <v>0</v>
      </c>
      <c r="K21" s="33">
        <f t="shared" si="7"/>
        <v>0</v>
      </c>
      <c r="L21" s="33">
        <f t="shared" si="8"/>
        <v>0</v>
      </c>
      <c r="M21" s="33">
        <f t="shared" si="9"/>
        <v>0</v>
      </c>
      <c r="N21" s="39">
        <f>'Beregne avling silo'!L21</f>
        <v>0</v>
      </c>
      <c r="O21" s="33">
        <f>'Beregne avling silo'!U21</f>
        <v>0</v>
      </c>
      <c r="P21" s="33">
        <f>'Beregne avling silo'!AD21</f>
        <v>0</v>
      </c>
      <c r="Q21" s="33">
        <f>'Beregne avling silo'!AM21</f>
        <v>0</v>
      </c>
      <c r="R21" s="33">
        <f t="shared" si="10"/>
        <v>0</v>
      </c>
      <c r="S21" s="33">
        <f t="shared" si="11"/>
        <v>0</v>
      </c>
      <c r="T21" s="33">
        <f t="shared" si="12"/>
        <v>0</v>
      </c>
      <c r="U21" s="33">
        <f t="shared" si="13"/>
        <v>0</v>
      </c>
      <c r="V21" s="33">
        <f t="shared" si="14"/>
        <v>0</v>
      </c>
      <c r="W21" s="33">
        <f t="shared" si="15"/>
        <v>0</v>
      </c>
      <c r="X21" s="39">
        <f t="shared" si="16"/>
        <v>0</v>
      </c>
      <c r="Y21" s="39">
        <f t="shared" si="17"/>
        <v>0</v>
      </c>
      <c r="Z21" s="39">
        <f t="shared" si="18"/>
        <v>0</v>
      </c>
      <c r="AA21" s="39">
        <f t="shared" si="19"/>
        <v>0</v>
      </c>
      <c r="AB21" s="39">
        <f t="shared" si="20"/>
        <v>0</v>
      </c>
      <c r="AC21" s="39">
        <f t="shared" si="21"/>
        <v>0</v>
      </c>
      <c r="AD21" s="39">
        <f t="shared" si="22"/>
        <v>0</v>
      </c>
      <c r="AE21" s="39">
        <f t="shared" si="23"/>
        <v>0</v>
      </c>
      <c r="AF21" s="39">
        <f t="shared" si="24"/>
        <v>0</v>
      </c>
      <c r="AG21" s="39">
        <f t="shared" si="25"/>
        <v>0</v>
      </c>
    </row>
    <row r="22" spans="1:33" ht="18" customHeight="1" x14ac:dyDescent="0.2">
      <c r="A22" s="22">
        <f>Notering!A22</f>
        <v>19</v>
      </c>
      <c r="B22" s="23">
        <f>Notering!B22</f>
        <v>0</v>
      </c>
      <c r="C22" s="23">
        <f>Notering!C22</f>
        <v>0</v>
      </c>
      <c r="D22" s="39">
        <f>'Beregne avling rundball'!L22</f>
        <v>0</v>
      </c>
      <c r="E22" s="33">
        <f>'Beregne avling rundball'!U22</f>
        <v>0</v>
      </c>
      <c r="F22" s="33">
        <f>'Beregne avling rundball'!AD22</f>
        <v>0</v>
      </c>
      <c r="G22" s="33">
        <f>'Beregne avling rundball'!AM22</f>
        <v>0</v>
      </c>
      <c r="H22" s="33">
        <f t="shared" si="4"/>
        <v>0</v>
      </c>
      <c r="I22" s="33">
        <f t="shared" si="5"/>
        <v>0</v>
      </c>
      <c r="J22" s="33">
        <f t="shared" si="6"/>
        <v>0</v>
      </c>
      <c r="K22" s="33">
        <f t="shared" si="7"/>
        <v>0</v>
      </c>
      <c r="L22" s="33">
        <f t="shared" si="8"/>
        <v>0</v>
      </c>
      <c r="M22" s="33">
        <f t="shared" si="9"/>
        <v>0</v>
      </c>
      <c r="N22" s="39">
        <f>'Beregne avling silo'!L22</f>
        <v>0</v>
      </c>
      <c r="O22" s="33">
        <f>'Beregne avling silo'!U22</f>
        <v>0</v>
      </c>
      <c r="P22" s="33">
        <f>'Beregne avling silo'!AD22</f>
        <v>0</v>
      </c>
      <c r="Q22" s="33">
        <f>'Beregne avling silo'!AM22</f>
        <v>0</v>
      </c>
      <c r="R22" s="33">
        <f t="shared" si="10"/>
        <v>0</v>
      </c>
      <c r="S22" s="33">
        <f t="shared" si="11"/>
        <v>0</v>
      </c>
      <c r="T22" s="33">
        <f t="shared" si="12"/>
        <v>0</v>
      </c>
      <c r="U22" s="33">
        <f t="shared" si="13"/>
        <v>0</v>
      </c>
      <c r="V22" s="33">
        <f t="shared" si="14"/>
        <v>0</v>
      </c>
      <c r="W22" s="33">
        <f t="shared" si="15"/>
        <v>0</v>
      </c>
      <c r="X22" s="39">
        <f t="shared" si="16"/>
        <v>0</v>
      </c>
      <c r="Y22" s="39">
        <f t="shared" si="17"/>
        <v>0</v>
      </c>
      <c r="Z22" s="39">
        <f t="shared" si="18"/>
        <v>0</v>
      </c>
      <c r="AA22" s="39">
        <f t="shared" si="19"/>
        <v>0</v>
      </c>
      <c r="AB22" s="39">
        <f t="shared" si="20"/>
        <v>0</v>
      </c>
      <c r="AC22" s="39">
        <f t="shared" si="21"/>
        <v>0</v>
      </c>
      <c r="AD22" s="39">
        <f t="shared" si="22"/>
        <v>0</v>
      </c>
      <c r="AE22" s="39">
        <f t="shared" si="23"/>
        <v>0</v>
      </c>
      <c r="AF22" s="39">
        <f t="shared" si="24"/>
        <v>0</v>
      </c>
      <c r="AG22" s="39">
        <f t="shared" si="25"/>
        <v>0</v>
      </c>
    </row>
    <row r="23" spans="1:33" ht="18" customHeight="1" x14ac:dyDescent="0.2">
      <c r="A23" s="22">
        <f>Notering!A23</f>
        <v>20</v>
      </c>
      <c r="B23" s="23">
        <f>Notering!B23</f>
        <v>0</v>
      </c>
      <c r="C23" s="23">
        <f>Notering!C23</f>
        <v>0</v>
      </c>
      <c r="D23" s="39">
        <f>'Beregne avling rundball'!L23</f>
        <v>0</v>
      </c>
      <c r="E23" s="33">
        <f>'Beregne avling rundball'!U23</f>
        <v>0</v>
      </c>
      <c r="F23" s="33">
        <f>'Beregne avling rundball'!AD23</f>
        <v>0</v>
      </c>
      <c r="G23" s="33">
        <f>'Beregne avling rundball'!AM23</f>
        <v>0</v>
      </c>
      <c r="H23" s="33">
        <f t="shared" si="4"/>
        <v>0</v>
      </c>
      <c r="I23" s="33">
        <f t="shared" si="5"/>
        <v>0</v>
      </c>
      <c r="J23" s="33">
        <f t="shared" si="6"/>
        <v>0</v>
      </c>
      <c r="K23" s="33">
        <f t="shared" si="7"/>
        <v>0</v>
      </c>
      <c r="L23" s="33">
        <f t="shared" si="8"/>
        <v>0</v>
      </c>
      <c r="M23" s="33">
        <f t="shared" si="9"/>
        <v>0</v>
      </c>
      <c r="N23" s="39">
        <f>'Beregne avling silo'!L23</f>
        <v>0</v>
      </c>
      <c r="O23" s="33">
        <f>'Beregne avling silo'!U23</f>
        <v>0</v>
      </c>
      <c r="P23" s="33">
        <f>'Beregne avling silo'!AD23</f>
        <v>0</v>
      </c>
      <c r="Q23" s="33">
        <f>'Beregne avling silo'!AM23</f>
        <v>0</v>
      </c>
      <c r="R23" s="33">
        <f t="shared" si="10"/>
        <v>0</v>
      </c>
      <c r="S23" s="33">
        <f t="shared" si="11"/>
        <v>0</v>
      </c>
      <c r="T23" s="33">
        <f t="shared" si="12"/>
        <v>0</v>
      </c>
      <c r="U23" s="33">
        <f t="shared" si="13"/>
        <v>0</v>
      </c>
      <c r="V23" s="33">
        <f t="shared" si="14"/>
        <v>0</v>
      </c>
      <c r="W23" s="33">
        <f t="shared" si="15"/>
        <v>0</v>
      </c>
      <c r="X23" s="39">
        <f t="shared" si="16"/>
        <v>0</v>
      </c>
      <c r="Y23" s="39">
        <f t="shared" si="17"/>
        <v>0</v>
      </c>
      <c r="Z23" s="39">
        <f t="shared" si="18"/>
        <v>0</v>
      </c>
      <c r="AA23" s="39">
        <f t="shared" si="19"/>
        <v>0</v>
      </c>
      <c r="AB23" s="39">
        <f t="shared" si="20"/>
        <v>0</v>
      </c>
      <c r="AC23" s="39">
        <f t="shared" si="21"/>
        <v>0</v>
      </c>
      <c r="AD23" s="39">
        <f t="shared" si="22"/>
        <v>0</v>
      </c>
      <c r="AE23" s="39">
        <f t="shared" si="23"/>
        <v>0</v>
      </c>
      <c r="AF23" s="39">
        <f t="shared" si="24"/>
        <v>0</v>
      </c>
      <c r="AG23" s="39">
        <f t="shared" si="25"/>
        <v>0</v>
      </c>
    </row>
    <row r="24" spans="1:33" ht="18" customHeight="1" x14ac:dyDescent="0.2">
      <c r="A24" s="22">
        <f>Notering!A24</f>
        <v>21</v>
      </c>
      <c r="B24" s="23">
        <f>Notering!B24</f>
        <v>0</v>
      </c>
      <c r="C24" s="23">
        <f>Notering!C24</f>
        <v>0</v>
      </c>
      <c r="D24" s="39">
        <f>'Beregne avling rundball'!L24</f>
        <v>0</v>
      </c>
      <c r="E24" s="33">
        <f>'Beregne avling rundball'!U24</f>
        <v>0</v>
      </c>
      <c r="F24" s="33">
        <f>'Beregne avling rundball'!AD24</f>
        <v>0</v>
      </c>
      <c r="G24" s="33">
        <f>'Beregne avling rundball'!AM24</f>
        <v>0</v>
      </c>
      <c r="H24" s="33">
        <f t="shared" si="4"/>
        <v>0</v>
      </c>
      <c r="I24" s="33">
        <f t="shared" si="5"/>
        <v>0</v>
      </c>
      <c r="J24" s="33">
        <f t="shared" si="6"/>
        <v>0</v>
      </c>
      <c r="K24" s="33">
        <f t="shared" si="7"/>
        <v>0</v>
      </c>
      <c r="L24" s="33">
        <f t="shared" si="8"/>
        <v>0</v>
      </c>
      <c r="M24" s="33">
        <f t="shared" si="9"/>
        <v>0</v>
      </c>
      <c r="N24" s="39">
        <f>'Beregne avling silo'!L24</f>
        <v>0</v>
      </c>
      <c r="O24" s="33">
        <f>'Beregne avling silo'!U24</f>
        <v>0</v>
      </c>
      <c r="P24" s="33">
        <f>'Beregne avling silo'!AD24</f>
        <v>0</v>
      </c>
      <c r="Q24" s="33">
        <f>'Beregne avling silo'!AM24</f>
        <v>0</v>
      </c>
      <c r="R24" s="33">
        <f t="shared" si="10"/>
        <v>0</v>
      </c>
      <c r="S24" s="33">
        <f t="shared" si="11"/>
        <v>0</v>
      </c>
      <c r="T24" s="33">
        <f t="shared" si="12"/>
        <v>0</v>
      </c>
      <c r="U24" s="33">
        <f t="shared" si="13"/>
        <v>0</v>
      </c>
      <c r="V24" s="33">
        <f t="shared" si="14"/>
        <v>0</v>
      </c>
      <c r="W24" s="33">
        <f t="shared" si="15"/>
        <v>0</v>
      </c>
      <c r="X24" s="39">
        <f t="shared" si="16"/>
        <v>0</v>
      </c>
      <c r="Y24" s="39">
        <f t="shared" si="17"/>
        <v>0</v>
      </c>
      <c r="Z24" s="39">
        <f t="shared" si="18"/>
        <v>0</v>
      </c>
      <c r="AA24" s="39">
        <f t="shared" si="19"/>
        <v>0</v>
      </c>
      <c r="AB24" s="39">
        <f t="shared" si="20"/>
        <v>0</v>
      </c>
      <c r="AC24" s="39">
        <f t="shared" si="21"/>
        <v>0</v>
      </c>
      <c r="AD24" s="39">
        <f t="shared" si="22"/>
        <v>0</v>
      </c>
      <c r="AE24" s="39">
        <f t="shared" si="23"/>
        <v>0</v>
      </c>
      <c r="AF24" s="39">
        <f t="shared" si="24"/>
        <v>0</v>
      </c>
      <c r="AG24" s="39">
        <f t="shared" si="25"/>
        <v>0</v>
      </c>
    </row>
    <row r="25" spans="1:33" ht="18" customHeight="1" x14ac:dyDescent="0.2">
      <c r="A25" s="22">
        <f>Notering!A25</f>
        <v>22</v>
      </c>
      <c r="B25" s="23">
        <f>Notering!B25</f>
        <v>0</v>
      </c>
      <c r="C25" s="23">
        <f>Notering!C25</f>
        <v>0</v>
      </c>
      <c r="D25" s="39">
        <f>'Beregne avling rundball'!L25</f>
        <v>0</v>
      </c>
      <c r="E25" s="33">
        <f>'Beregne avling rundball'!U25</f>
        <v>0</v>
      </c>
      <c r="F25" s="33">
        <f>'Beregne avling rundball'!AD25</f>
        <v>0</v>
      </c>
      <c r="G25" s="33">
        <f>'Beregne avling rundball'!AM25</f>
        <v>0</v>
      </c>
      <c r="H25" s="33">
        <f t="shared" si="4"/>
        <v>0</v>
      </c>
      <c r="I25" s="33">
        <f t="shared" si="5"/>
        <v>0</v>
      </c>
      <c r="J25" s="33">
        <f t="shared" si="6"/>
        <v>0</v>
      </c>
      <c r="K25" s="33">
        <f t="shared" si="7"/>
        <v>0</v>
      </c>
      <c r="L25" s="33">
        <f t="shared" si="8"/>
        <v>0</v>
      </c>
      <c r="M25" s="33">
        <f t="shared" si="9"/>
        <v>0</v>
      </c>
      <c r="N25" s="39">
        <f>'Beregne avling silo'!L25</f>
        <v>0</v>
      </c>
      <c r="O25" s="33">
        <f>'Beregne avling silo'!U25</f>
        <v>0</v>
      </c>
      <c r="P25" s="33">
        <f>'Beregne avling silo'!AD25</f>
        <v>0</v>
      </c>
      <c r="Q25" s="33">
        <f>'Beregne avling silo'!AM25</f>
        <v>0</v>
      </c>
      <c r="R25" s="33">
        <f t="shared" si="10"/>
        <v>0</v>
      </c>
      <c r="S25" s="33">
        <f t="shared" si="11"/>
        <v>0</v>
      </c>
      <c r="T25" s="33">
        <f t="shared" si="12"/>
        <v>0</v>
      </c>
      <c r="U25" s="33">
        <f t="shared" si="13"/>
        <v>0</v>
      </c>
      <c r="V25" s="33">
        <f t="shared" si="14"/>
        <v>0</v>
      </c>
      <c r="W25" s="33">
        <f t="shared" si="15"/>
        <v>0</v>
      </c>
      <c r="X25" s="39">
        <f t="shared" si="16"/>
        <v>0</v>
      </c>
      <c r="Y25" s="39">
        <f t="shared" si="17"/>
        <v>0</v>
      </c>
      <c r="Z25" s="39">
        <f t="shared" si="18"/>
        <v>0</v>
      </c>
      <c r="AA25" s="39">
        <f t="shared" si="19"/>
        <v>0</v>
      </c>
      <c r="AB25" s="39">
        <f t="shared" si="20"/>
        <v>0</v>
      </c>
      <c r="AC25" s="39">
        <f t="shared" si="21"/>
        <v>0</v>
      </c>
      <c r="AD25" s="39">
        <f t="shared" si="22"/>
        <v>0</v>
      </c>
      <c r="AE25" s="39">
        <f t="shared" si="23"/>
        <v>0</v>
      </c>
      <c r="AF25" s="39">
        <f t="shared" si="24"/>
        <v>0</v>
      </c>
      <c r="AG25" s="39">
        <f t="shared" si="25"/>
        <v>0</v>
      </c>
    </row>
    <row r="26" spans="1:33" ht="18" customHeight="1" x14ac:dyDescent="0.2">
      <c r="A26" s="22">
        <f>Notering!A26</f>
        <v>23</v>
      </c>
      <c r="B26" s="23">
        <f>Notering!B26</f>
        <v>0</v>
      </c>
      <c r="C26" s="23">
        <f>Notering!C26</f>
        <v>0</v>
      </c>
      <c r="D26" s="39">
        <f>'Beregne avling rundball'!L26</f>
        <v>0</v>
      </c>
      <c r="E26" s="33">
        <f>'Beregne avling rundball'!U26</f>
        <v>0</v>
      </c>
      <c r="F26" s="33">
        <f>'Beregne avling rundball'!AD26</f>
        <v>0</v>
      </c>
      <c r="G26" s="33">
        <f>'Beregne avling rundball'!AM26</f>
        <v>0</v>
      </c>
      <c r="H26" s="33">
        <f t="shared" si="4"/>
        <v>0</v>
      </c>
      <c r="I26" s="33">
        <f t="shared" si="5"/>
        <v>0</v>
      </c>
      <c r="J26" s="33">
        <f t="shared" si="6"/>
        <v>0</v>
      </c>
      <c r="K26" s="33">
        <f t="shared" si="7"/>
        <v>0</v>
      </c>
      <c r="L26" s="33">
        <f t="shared" si="8"/>
        <v>0</v>
      </c>
      <c r="M26" s="33">
        <f t="shared" si="9"/>
        <v>0</v>
      </c>
      <c r="N26" s="39">
        <f>'Beregne avling silo'!L26</f>
        <v>0</v>
      </c>
      <c r="O26" s="33">
        <f>'Beregne avling silo'!U26</f>
        <v>0</v>
      </c>
      <c r="P26" s="33">
        <f>'Beregne avling silo'!AD26</f>
        <v>0</v>
      </c>
      <c r="Q26" s="33">
        <f>'Beregne avling silo'!AM26</f>
        <v>0</v>
      </c>
      <c r="R26" s="33">
        <f t="shared" si="10"/>
        <v>0</v>
      </c>
      <c r="S26" s="33">
        <f t="shared" si="11"/>
        <v>0</v>
      </c>
      <c r="T26" s="33">
        <f t="shared" si="12"/>
        <v>0</v>
      </c>
      <c r="U26" s="33">
        <f t="shared" si="13"/>
        <v>0</v>
      </c>
      <c r="V26" s="33">
        <f t="shared" si="14"/>
        <v>0</v>
      </c>
      <c r="W26" s="33">
        <f t="shared" si="15"/>
        <v>0</v>
      </c>
      <c r="X26" s="39">
        <f t="shared" si="16"/>
        <v>0</v>
      </c>
      <c r="Y26" s="39">
        <f t="shared" si="17"/>
        <v>0</v>
      </c>
      <c r="Z26" s="39">
        <f t="shared" si="18"/>
        <v>0</v>
      </c>
      <c r="AA26" s="39">
        <f t="shared" si="19"/>
        <v>0</v>
      </c>
      <c r="AB26" s="39">
        <f t="shared" si="20"/>
        <v>0</v>
      </c>
      <c r="AC26" s="39">
        <f t="shared" si="21"/>
        <v>0</v>
      </c>
      <c r="AD26" s="39">
        <f t="shared" si="22"/>
        <v>0</v>
      </c>
      <c r="AE26" s="39">
        <f t="shared" si="23"/>
        <v>0</v>
      </c>
      <c r="AF26" s="39">
        <f t="shared" si="24"/>
        <v>0</v>
      </c>
      <c r="AG26" s="39">
        <f t="shared" si="25"/>
        <v>0</v>
      </c>
    </row>
    <row r="27" spans="1:33" ht="18" customHeight="1" x14ac:dyDescent="0.2">
      <c r="A27" s="22">
        <f>Notering!A27</f>
        <v>24</v>
      </c>
      <c r="B27" s="23">
        <f>Notering!B27</f>
        <v>0</v>
      </c>
      <c r="C27" s="23">
        <f>Notering!C27</f>
        <v>0</v>
      </c>
      <c r="D27" s="39">
        <f>'Beregne avling rundball'!L27</f>
        <v>0</v>
      </c>
      <c r="E27" s="33">
        <f>'Beregne avling rundball'!U27</f>
        <v>0</v>
      </c>
      <c r="F27" s="33">
        <f>'Beregne avling rundball'!AD27</f>
        <v>0</v>
      </c>
      <c r="G27" s="33">
        <f>'Beregne avling rundball'!AM27</f>
        <v>0</v>
      </c>
      <c r="H27" s="33">
        <f t="shared" si="4"/>
        <v>0</v>
      </c>
      <c r="I27" s="33">
        <f t="shared" si="5"/>
        <v>0</v>
      </c>
      <c r="J27" s="33">
        <f t="shared" si="6"/>
        <v>0</v>
      </c>
      <c r="K27" s="33">
        <f t="shared" si="7"/>
        <v>0</v>
      </c>
      <c r="L27" s="33">
        <f t="shared" si="8"/>
        <v>0</v>
      </c>
      <c r="M27" s="33">
        <f t="shared" si="9"/>
        <v>0</v>
      </c>
      <c r="N27" s="39">
        <f>'Beregne avling silo'!L27</f>
        <v>0</v>
      </c>
      <c r="O27" s="33">
        <f>'Beregne avling silo'!U27</f>
        <v>0</v>
      </c>
      <c r="P27" s="33">
        <f>'Beregne avling silo'!AD27</f>
        <v>0</v>
      </c>
      <c r="Q27" s="33">
        <f>'Beregne avling silo'!AM27</f>
        <v>0</v>
      </c>
      <c r="R27" s="33">
        <f t="shared" si="10"/>
        <v>0</v>
      </c>
      <c r="S27" s="33">
        <f t="shared" si="11"/>
        <v>0</v>
      </c>
      <c r="T27" s="33">
        <f t="shared" si="12"/>
        <v>0</v>
      </c>
      <c r="U27" s="33">
        <f t="shared" si="13"/>
        <v>0</v>
      </c>
      <c r="V27" s="33">
        <f t="shared" si="14"/>
        <v>0</v>
      </c>
      <c r="W27" s="33">
        <f t="shared" si="15"/>
        <v>0</v>
      </c>
      <c r="X27" s="39">
        <f t="shared" si="16"/>
        <v>0</v>
      </c>
      <c r="Y27" s="39">
        <f t="shared" si="17"/>
        <v>0</v>
      </c>
      <c r="Z27" s="39">
        <f t="shared" si="18"/>
        <v>0</v>
      </c>
      <c r="AA27" s="39">
        <f t="shared" si="19"/>
        <v>0</v>
      </c>
      <c r="AB27" s="39">
        <f t="shared" si="20"/>
        <v>0</v>
      </c>
      <c r="AC27" s="39">
        <f t="shared" si="21"/>
        <v>0</v>
      </c>
      <c r="AD27" s="39">
        <f t="shared" si="22"/>
        <v>0</v>
      </c>
      <c r="AE27" s="39">
        <f t="shared" si="23"/>
        <v>0</v>
      </c>
      <c r="AF27" s="39">
        <f t="shared" si="24"/>
        <v>0</v>
      </c>
      <c r="AG27" s="39">
        <f t="shared" si="25"/>
        <v>0</v>
      </c>
    </row>
    <row r="28" spans="1:33" ht="18" customHeight="1" x14ac:dyDescent="0.2">
      <c r="A28" s="22">
        <f>Notering!A28</f>
        <v>25</v>
      </c>
      <c r="B28" s="23">
        <f>Notering!B28</f>
        <v>0</v>
      </c>
      <c r="C28" s="23">
        <f>Notering!C28</f>
        <v>0</v>
      </c>
      <c r="D28" s="39">
        <f>'Beregne avling rundball'!L28</f>
        <v>0</v>
      </c>
      <c r="E28" s="33">
        <f>'Beregne avling rundball'!U28</f>
        <v>0</v>
      </c>
      <c r="F28" s="33">
        <f>'Beregne avling rundball'!AD28</f>
        <v>0</v>
      </c>
      <c r="G28" s="33">
        <f>'Beregne avling rundball'!AM28</f>
        <v>0</v>
      </c>
      <c r="H28" s="33">
        <f t="shared" si="4"/>
        <v>0</v>
      </c>
      <c r="I28" s="33">
        <f t="shared" si="5"/>
        <v>0</v>
      </c>
      <c r="J28" s="33">
        <f t="shared" si="6"/>
        <v>0</v>
      </c>
      <c r="K28" s="33">
        <f t="shared" si="7"/>
        <v>0</v>
      </c>
      <c r="L28" s="33">
        <f t="shared" si="8"/>
        <v>0</v>
      </c>
      <c r="M28" s="33">
        <f t="shared" si="9"/>
        <v>0</v>
      </c>
      <c r="N28" s="39">
        <f>'Beregne avling silo'!L28</f>
        <v>0</v>
      </c>
      <c r="O28" s="33">
        <f>'Beregne avling silo'!U28</f>
        <v>0</v>
      </c>
      <c r="P28" s="33">
        <f>'Beregne avling silo'!AD28</f>
        <v>0</v>
      </c>
      <c r="Q28" s="33">
        <f>'Beregne avling silo'!AM28</f>
        <v>0</v>
      </c>
      <c r="R28" s="33">
        <f t="shared" si="10"/>
        <v>0</v>
      </c>
      <c r="S28" s="33">
        <f t="shared" si="11"/>
        <v>0</v>
      </c>
      <c r="T28" s="33">
        <f t="shared" si="12"/>
        <v>0</v>
      </c>
      <c r="U28" s="33">
        <f t="shared" si="13"/>
        <v>0</v>
      </c>
      <c r="V28" s="33">
        <f t="shared" si="14"/>
        <v>0</v>
      </c>
      <c r="W28" s="33">
        <f t="shared" si="15"/>
        <v>0</v>
      </c>
      <c r="X28" s="39">
        <f t="shared" si="16"/>
        <v>0</v>
      </c>
      <c r="Y28" s="39">
        <f t="shared" si="17"/>
        <v>0</v>
      </c>
      <c r="Z28" s="39">
        <f t="shared" si="18"/>
        <v>0</v>
      </c>
      <c r="AA28" s="39">
        <f t="shared" si="19"/>
        <v>0</v>
      </c>
      <c r="AB28" s="39">
        <f t="shared" si="20"/>
        <v>0</v>
      </c>
      <c r="AC28" s="39">
        <f t="shared" si="21"/>
        <v>0</v>
      </c>
      <c r="AD28" s="39">
        <f t="shared" si="22"/>
        <v>0</v>
      </c>
      <c r="AE28" s="39">
        <f t="shared" si="23"/>
        <v>0</v>
      </c>
      <c r="AF28" s="39">
        <f t="shared" si="24"/>
        <v>0</v>
      </c>
      <c r="AG28" s="39">
        <f t="shared" si="25"/>
        <v>0</v>
      </c>
    </row>
    <row r="29" spans="1:33" ht="18" customHeight="1" x14ac:dyDescent="0.2">
      <c r="A29" s="22">
        <f>Notering!A29</f>
        <v>26</v>
      </c>
      <c r="B29" s="23">
        <f>Notering!B29</f>
        <v>0</v>
      </c>
      <c r="C29" s="23">
        <f>Notering!C29</f>
        <v>0</v>
      </c>
      <c r="D29" s="39">
        <f>'Beregne avling rundball'!L29</f>
        <v>0</v>
      </c>
      <c r="E29" s="33">
        <f>'Beregne avling rundball'!U29</f>
        <v>0</v>
      </c>
      <c r="F29" s="33">
        <f>'Beregne avling rundball'!AD29</f>
        <v>0</v>
      </c>
      <c r="G29" s="33">
        <f>'Beregne avling rundball'!AM29</f>
        <v>0</v>
      </c>
      <c r="H29" s="33">
        <f t="shared" si="4"/>
        <v>0</v>
      </c>
      <c r="I29" s="33">
        <f t="shared" si="5"/>
        <v>0</v>
      </c>
      <c r="J29" s="33">
        <f t="shared" si="6"/>
        <v>0</v>
      </c>
      <c r="K29" s="33">
        <f t="shared" si="7"/>
        <v>0</v>
      </c>
      <c r="L29" s="33">
        <f t="shared" si="8"/>
        <v>0</v>
      </c>
      <c r="M29" s="33">
        <f t="shared" si="9"/>
        <v>0</v>
      </c>
      <c r="N29" s="39">
        <f>'Beregne avling silo'!L29</f>
        <v>0</v>
      </c>
      <c r="O29" s="33">
        <f>'Beregne avling silo'!U29</f>
        <v>0</v>
      </c>
      <c r="P29" s="33">
        <f>'Beregne avling silo'!AD29</f>
        <v>0</v>
      </c>
      <c r="Q29" s="33">
        <f>'Beregne avling silo'!AM29</f>
        <v>0</v>
      </c>
      <c r="R29" s="33">
        <f t="shared" si="10"/>
        <v>0</v>
      </c>
      <c r="S29" s="33">
        <f t="shared" si="11"/>
        <v>0</v>
      </c>
      <c r="T29" s="33">
        <f t="shared" si="12"/>
        <v>0</v>
      </c>
      <c r="U29" s="33">
        <f t="shared" si="13"/>
        <v>0</v>
      </c>
      <c r="V29" s="33">
        <f t="shared" si="14"/>
        <v>0</v>
      </c>
      <c r="W29" s="33">
        <f t="shared" si="15"/>
        <v>0</v>
      </c>
      <c r="X29" s="39">
        <f t="shared" si="16"/>
        <v>0</v>
      </c>
      <c r="Y29" s="39">
        <f t="shared" si="17"/>
        <v>0</v>
      </c>
      <c r="Z29" s="39">
        <f t="shared" si="18"/>
        <v>0</v>
      </c>
      <c r="AA29" s="39">
        <f t="shared" si="19"/>
        <v>0</v>
      </c>
      <c r="AB29" s="39">
        <f t="shared" si="20"/>
        <v>0</v>
      </c>
      <c r="AC29" s="39">
        <f t="shared" si="21"/>
        <v>0</v>
      </c>
      <c r="AD29" s="39">
        <f t="shared" si="22"/>
        <v>0</v>
      </c>
      <c r="AE29" s="39">
        <f t="shared" si="23"/>
        <v>0</v>
      </c>
      <c r="AF29" s="39">
        <f t="shared" si="24"/>
        <v>0</v>
      </c>
      <c r="AG29" s="39">
        <f t="shared" si="25"/>
        <v>0</v>
      </c>
    </row>
    <row r="30" spans="1:33" ht="18" customHeight="1" x14ac:dyDescent="0.2">
      <c r="A30" s="22">
        <f>Notering!A30</f>
        <v>27</v>
      </c>
      <c r="B30" s="23">
        <f>Notering!B30</f>
        <v>0</v>
      </c>
      <c r="C30" s="23">
        <f>Notering!C30</f>
        <v>0</v>
      </c>
      <c r="D30" s="39">
        <f>'Beregne avling rundball'!L30</f>
        <v>0</v>
      </c>
      <c r="E30" s="33">
        <f>'Beregne avling rundball'!U30</f>
        <v>0</v>
      </c>
      <c r="F30" s="33">
        <f>'Beregne avling rundball'!AD30</f>
        <v>0</v>
      </c>
      <c r="G30" s="33">
        <f>'Beregne avling rundball'!AM30</f>
        <v>0</v>
      </c>
      <c r="H30" s="33">
        <f t="shared" si="4"/>
        <v>0</v>
      </c>
      <c r="I30" s="33">
        <f t="shared" si="5"/>
        <v>0</v>
      </c>
      <c r="J30" s="33">
        <f t="shared" si="6"/>
        <v>0</v>
      </c>
      <c r="K30" s="33">
        <f t="shared" si="7"/>
        <v>0</v>
      </c>
      <c r="L30" s="33">
        <f t="shared" si="8"/>
        <v>0</v>
      </c>
      <c r="M30" s="33">
        <f t="shared" si="9"/>
        <v>0</v>
      </c>
      <c r="N30" s="39">
        <f>'Beregne avling silo'!L30</f>
        <v>0</v>
      </c>
      <c r="O30" s="33">
        <f>'Beregne avling silo'!U30</f>
        <v>0</v>
      </c>
      <c r="P30" s="33">
        <f>'Beregne avling silo'!AD30</f>
        <v>0</v>
      </c>
      <c r="Q30" s="33">
        <f>'Beregne avling silo'!AM30</f>
        <v>0</v>
      </c>
      <c r="R30" s="33">
        <f t="shared" si="10"/>
        <v>0</v>
      </c>
      <c r="S30" s="33">
        <f t="shared" si="11"/>
        <v>0</v>
      </c>
      <c r="T30" s="33">
        <f t="shared" si="12"/>
        <v>0</v>
      </c>
      <c r="U30" s="33">
        <f t="shared" si="13"/>
        <v>0</v>
      </c>
      <c r="V30" s="33">
        <f t="shared" si="14"/>
        <v>0</v>
      </c>
      <c r="W30" s="33">
        <f t="shared" si="15"/>
        <v>0</v>
      </c>
      <c r="X30" s="39">
        <f t="shared" si="16"/>
        <v>0</v>
      </c>
      <c r="Y30" s="39">
        <f t="shared" si="17"/>
        <v>0</v>
      </c>
      <c r="Z30" s="39">
        <f t="shared" si="18"/>
        <v>0</v>
      </c>
      <c r="AA30" s="39">
        <f t="shared" si="19"/>
        <v>0</v>
      </c>
      <c r="AB30" s="39">
        <f t="shared" si="20"/>
        <v>0</v>
      </c>
      <c r="AC30" s="39">
        <f t="shared" si="21"/>
        <v>0</v>
      </c>
      <c r="AD30" s="39">
        <f t="shared" si="22"/>
        <v>0</v>
      </c>
      <c r="AE30" s="39">
        <f t="shared" si="23"/>
        <v>0</v>
      </c>
      <c r="AF30" s="39">
        <f t="shared" si="24"/>
        <v>0</v>
      </c>
      <c r="AG30" s="39">
        <f t="shared" si="25"/>
        <v>0</v>
      </c>
    </row>
    <row r="31" spans="1:33" ht="18" customHeight="1" x14ac:dyDescent="0.2">
      <c r="A31" s="22">
        <f>Notering!A31</f>
        <v>28</v>
      </c>
      <c r="B31" s="23">
        <f>Notering!B31</f>
        <v>0</v>
      </c>
      <c r="C31" s="23">
        <f>Notering!C31</f>
        <v>0</v>
      </c>
      <c r="D31" s="39">
        <f>'Beregne avling rundball'!L31</f>
        <v>0</v>
      </c>
      <c r="E31" s="33">
        <f>'Beregne avling rundball'!U31</f>
        <v>0</v>
      </c>
      <c r="F31" s="33">
        <f>'Beregne avling rundball'!AD31</f>
        <v>0</v>
      </c>
      <c r="G31" s="33">
        <f>'Beregne avling rundball'!AM31</f>
        <v>0</v>
      </c>
      <c r="H31" s="33">
        <f t="shared" si="4"/>
        <v>0</v>
      </c>
      <c r="I31" s="33">
        <f t="shared" si="5"/>
        <v>0</v>
      </c>
      <c r="J31" s="33">
        <f t="shared" si="6"/>
        <v>0</v>
      </c>
      <c r="K31" s="33">
        <f t="shared" si="7"/>
        <v>0</v>
      </c>
      <c r="L31" s="33">
        <f t="shared" si="8"/>
        <v>0</v>
      </c>
      <c r="M31" s="33">
        <f t="shared" si="9"/>
        <v>0</v>
      </c>
      <c r="N31" s="39">
        <f>'Beregne avling silo'!L31</f>
        <v>0</v>
      </c>
      <c r="O31" s="33">
        <f>'Beregne avling silo'!U31</f>
        <v>0</v>
      </c>
      <c r="P31" s="33">
        <f>'Beregne avling silo'!AD31</f>
        <v>0</v>
      </c>
      <c r="Q31" s="33">
        <f>'Beregne avling silo'!AM31</f>
        <v>0</v>
      </c>
      <c r="R31" s="33">
        <f t="shared" si="10"/>
        <v>0</v>
      </c>
      <c r="S31" s="33">
        <f t="shared" si="11"/>
        <v>0</v>
      </c>
      <c r="T31" s="33">
        <f t="shared" si="12"/>
        <v>0</v>
      </c>
      <c r="U31" s="33">
        <f t="shared" si="13"/>
        <v>0</v>
      </c>
      <c r="V31" s="33">
        <f t="shared" si="14"/>
        <v>0</v>
      </c>
      <c r="W31" s="33">
        <f t="shared" si="15"/>
        <v>0</v>
      </c>
      <c r="X31" s="39">
        <f t="shared" si="16"/>
        <v>0</v>
      </c>
      <c r="Y31" s="39">
        <f t="shared" si="17"/>
        <v>0</v>
      </c>
      <c r="Z31" s="39">
        <f t="shared" si="18"/>
        <v>0</v>
      </c>
      <c r="AA31" s="39">
        <f t="shared" si="19"/>
        <v>0</v>
      </c>
      <c r="AB31" s="39">
        <f t="shared" si="20"/>
        <v>0</v>
      </c>
      <c r="AC31" s="39">
        <f t="shared" si="21"/>
        <v>0</v>
      </c>
      <c r="AD31" s="39">
        <f t="shared" si="22"/>
        <v>0</v>
      </c>
      <c r="AE31" s="39">
        <f t="shared" si="23"/>
        <v>0</v>
      </c>
      <c r="AF31" s="39">
        <f t="shared" si="24"/>
        <v>0</v>
      </c>
      <c r="AG31" s="39">
        <f t="shared" si="25"/>
        <v>0</v>
      </c>
    </row>
    <row r="32" spans="1:33" ht="18" customHeight="1" x14ac:dyDescent="0.2">
      <c r="A32" s="22">
        <f>Notering!A32</f>
        <v>29</v>
      </c>
      <c r="B32" s="23">
        <f>Notering!B32</f>
        <v>0</v>
      </c>
      <c r="C32" s="23">
        <f>Notering!C32</f>
        <v>0</v>
      </c>
      <c r="D32" s="39">
        <f>'Beregne avling rundball'!L32</f>
        <v>0</v>
      </c>
      <c r="E32" s="33">
        <f>'Beregne avling rundball'!U32</f>
        <v>0</v>
      </c>
      <c r="F32" s="33">
        <f>'Beregne avling rundball'!AD32</f>
        <v>0</v>
      </c>
      <c r="G32" s="33">
        <f>'Beregne avling rundball'!AM32</f>
        <v>0</v>
      </c>
      <c r="H32" s="33">
        <f t="shared" si="4"/>
        <v>0</v>
      </c>
      <c r="I32" s="33">
        <f t="shared" si="5"/>
        <v>0</v>
      </c>
      <c r="J32" s="33">
        <f t="shared" si="6"/>
        <v>0</v>
      </c>
      <c r="K32" s="33">
        <f t="shared" si="7"/>
        <v>0</v>
      </c>
      <c r="L32" s="33">
        <f t="shared" si="8"/>
        <v>0</v>
      </c>
      <c r="M32" s="33">
        <f t="shared" si="9"/>
        <v>0</v>
      </c>
      <c r="N32" s="39">
        <f>'Beregne avling silo'!L32</f>
        <v>0</v>
      </c>
      <c r="O32" s="33">
        <f>'Beregne avling silo'!U32</f>
        <v>0</v>
      </c>
      <c r="P32" s="33">
        <f>'Beregne avling silo'!AD32</f>
        <v>0</v>
      </c>
      <c r="Q32" s="33">
        <f>'Beregne avling silo'!AM32</f>
        <v>0</v>
      </c>
      <c r="R32" s="33">
        <f t="shared" si="10"/>
        <v>0</v>
      </c>
      <c r="S32" s="33">
        <f t="shared" si="11"/>
        <v>0</v>
      </c>
      <c r="T32" s="33">
        <f t="shared" si="12"/>
        <v>0</v>
      </c>
      <c r="U32" s="33">
        <f t="shared" si="13"/>
        <v>0</v>
      </c>
      <c r="V32" s="33">
        <f t="shared" si="14"/>
        <v>0</v>
      </c>
      <c r="W32" s="33">
        <f t="shared" si="15"/>
        <v>0</v>
      </c>
      <c r="X32" s="39">
        <f t="shared" si="16"/>
        <v>0</v>
      </c>
      <c r="Y32" s="39">
        <f t="shared" si="17"/>
        <v>0</v>
      </c>
      <c r="Z32" s="39">
        <f t="shared" si="18"/>
        <v>0</v>
      </c>
      <c r="AA32" s="39">
        <f t="shared" si="19"/>
        <v>0</v>
      </c>
      <c r="AB32" s="39">
        <f t="shared" si="20"/>
        <v>0</v>
      </c>
      <c r="AC32" s="39">
        <f t="shared" si="21"/>
        <v>0</v>
      </c>
      <c r="AD32" s="39">
        <f t="shared" si="22"/>
        <v>0</v>
      </c>
      <c r="AE32" s="39">
        <f t="shared" si="23"/>
        <v>0</v>
      </c>
      <c r="AF32" s="39">
        <f t="shared" si="24"/>
        <v>0</v>
      </c>
      <c r="AG32" s="39">
        <f t="shared" si="25"/>
        <v>0</v>
      </c>
    </row>
    <row r="33" spans="1:33" ht="18" customHeight="1" x14ac:dyDescent="0.2">
      <c r="A33" s="22">
        <f>Notering!A33</f>
        <v>30</v>
      </c>
      <c r="B33" s="23">
        <f>Notering!B33</f>
        <v>0</v>
      </c>
      <c r="C33" s="23">
        <f>Notering!C33</f>
        <v>0</v>
      </c>
      <c r="D33" s="39">
        <f>'Beregne avling rundball'!L33</f>
        <v>0</v>
      </c>
      <c r="E33" s="33">
        <f>'Beregne avling rundball'!U33</f>
        <v>0</v>
      </c>
      <c r="F33" s="33">
        <f>'Beregne avling rundball'!AD33</f>
        <v>0</v>
      </c>
      <c r="G33" s="33">
        <f>'Beregne avling rundball'!AM33</f>
        <v>0</v>
      </c>
      <c r="H33" s="33">
        <f t="shared" si="4"/>
        <v>0</v>
      </c>
      <c r="I33" s="33">
        <f t="shared" si="5"/>
        <v>0</v>
      </c>
      <c r="J33" s="33">
        <f t="shared" si="6"/>
        <v>0</v>
      </c>
      <c r="K33" s="33">
        <f t="shared" si="7"/>
        <v>0</v>
      </c>
      <c r="L33" s="33">
        <f t="shared" si="8"/>
        <v>0</v>
      </c>
      <c r="M33" s="33">
        <f t="shared" si="9"/>
        <v>0</v>
      </c>
      <c r="N33" s="39">
        <f>'Beregne avling silo'!L33</f>
        <v>0</v>
      </c>
      <c r="O33" s="33">
        <f>'Beregne avling silo'!U33</f>
        <v>0</v>
      </c>
      <c r="P33" s="33">
        <f>'Beregne avling silo'!AD33</f>
        <v>0</v>
      </c>
      <c r="Q33" s="33">
        <f>'Beregne avling silo'!AM33</f>
        <v>0</v>
      </c>
      <c r="R33" s="33">
        <f t="shared" si="10"/>
        <v>0</v>
      </c>
      <c r="S33" s="33">
        <f t="shared" si="11"/>
        <v>0</v>
      </c>
      <c r="T33" s="33">
        <f t="shared" si="12"/>
        <v>0</v>
      </c>
      <c r="U33" s="33">
        <f t="shared" si="13"/>
        <v>0</v>
      </c>
      <c r="V33" s="33">
        <f t="shared" si="14"/>
        <v>0</v>
      </c>
      <c r="W33" s="33">
        <f t="shared" si="15"/>
        <v>0</v>
      </c>
      <c r="X33" s="39">
        <f t="shared" si="16"/>
        <v>0</v>
      </c>
      <c r="Y33" s="39">
        <f t="shared" si="17"/>
        <v>0</v>
      </c>
      <c r="Z33" s="39">
        <f t="shared" si="18"/>
        <v>0</v>
      </c>
      <c r="AA33" s="39">
        <f t="shared" si="19"/>
        <v>0</v>
      </c>
      <c r="AB33" s="39">
        <f t="shared" si="20"/>
        <v>0</v>
      </c>
      <c r="AC33" s="39">
        <f t="shared" si="21"/>
        <v>0</v>
      </c>
      <c r="AD33" s="39">
        <f t="shared" si="22"/>
        <v>0</v>
      </c>
      <c r="AE33" s="39">
        <f t="shared" si="23"/>
        <v>0</v>
      </c>
      <c r="AF33" s="39">
        <f t="shared" si="24"/>
        <v>0</v>
      </c>
      <c r="AG33" s="39">
        <f t="shared" si="25"/>
        <v>0</v>
      </c>
    </row>
    <row r="34" spans="1:33" ht="18" customHeight="1" x14ac:dyDescent="0.2">
      <c r="A34" s="22">
        <f>Notering!A34</f>
        <v>31</v>
      </c>
      <c r="B34" s="23">
        <f>Notering!B34</f>
        <v>0</v>
      </c>
      <c r="C34" s="23">
        <f>Notering!C34</f>
        <v>0</v>
      </c>
      <c r="D34" s="39">
        <f>'Beregne avling rundball'!L34</f>
        <v>0</v>
      </c>
      <c r="E34" s="33">
        <f>'Beregne avling rundball'!U34</f>
        <v>0</v>
      </c>
      <c r="F34" s="33">
        <f>'Beregne avling rundball'!AD34</f>
        <v>0</v>
      </c>
      <c r="G34" s="33">
        <f>'Beregne avling rundball'!AM34</f>
        <v>0</v>
      </c>
      <c r="H34" s="33">
        <f t="shared" si="4"/>
        <v>0</v>
      </c>
      <c r="I34" s="33">
        <f t="shared" si="5"/>
        <v>0</v>
      </c>
      <c r="J34" s="33">
        <f t="shared" si="6"/>
        <v>0</v>
      </c>
      <c r="K34" s="33">
        <f t="shared" si="7"/>
        <v>0</v>
      </c>
      <c r="L34" s="33">
        <f t="shared" si="8"/>
        <v>0</v>
      </c>
      <c r="M34" s="33">
        <f t="shared" si="9"/>
        <v>0</v>
      </c>
      <c r="N34" s="39">
        <f>'Beregne avling silo'!L34</f>
        <v>0</v>
      </c>
      <c r="O34" s="33">
        <f>'Beregne avling silo'!U34</f>
        <v>0</v>
      </c>
      <c r="P34" s="33">
        <f>'Beregne avling silo'!AD34</f>
        <v>0</v>
      </c>
      <c r="Q34" s="33">
        <f>'Beregne avling silo'!AM34</f>
        <v>0</v>
      </c>
      <c r="R34" s="33">
        <f t="shared" si="10"/>
        <v>0</v>
      </c>
      <c r="S34" s="33">
        <f t="shared" si="11"/>
        <v>0</v>
      </c>
      <c r="T34" s="33">
        <f t="shared" si="12"/>
        <v>0</v>
      </c>
      <c r="U34" s="33">
        <f t="shared" si="13"/>
        <v>0</v>
      </c>
      <c r="V34" s="33">
        <f t="shared" si="14"/>
        <v>0</v>
      </c>
      <c r="W34" s="33">
        <f t="shared" si="15"/>
        <v>0</v>
      </c>
      <c r="X34" s="39">
        <f t="shared" si="16"/>
        <v>0</v>
      </c>
      <c r="Y34" s="39">
        <f t="shared" si="17"/>
        <v>0</v>
      </c>
      <c r="Z34" s="39">
        <f t="shared" si="18"/>
        <v>0</v>
      </c>
      <c r="AA34" s="39">
        <f t="shared" si="19"/>
        <v>0</v>
      </c>
      <c r="AB34" s="39">
        <f t="shared" si="20"/>
        <v>0</v>
      </c>
      <c r="AC34" s="39">
        <f t="shared" si="21"/>
        <v>0</v>
      </c>
      <c r="AD34" s="39">
        <f t="shared" si="22"/>
        <v>0</v>
      </c>
      <c r="AE34" s="39">
        <f t="shared" si="23"/>
        <v>0</v>
      </c>
      <c r="AF34" s="39">
        <f t="shared" si="24"/>
        <v>0</v>
      </c>
      <c r="AG34" s="39">
        <f t="shared" si="25"/>
        <v>0</v>
      </c>
    </row>
    <row r="35" spans="1:33" ht="18" customHeight="1" x14ac:dyDescent="0.2">
      <c r="A35" s="22">
        <f>Notering!A35</f>
        <v>32</v>
      </c>
      <c r="B35" s="23">
        <f>Notering!B35</f>
        <v>0</v>
      </c>
      <c r="C35" s="23">
        <f>Notering!C35</f>
        <v>0</v>
      </c>
      <c r="D35" s="39">
        <f>'Beregne avling rundball'!L35</f>
        <v>0</v>
      </c>
      <c r="E35" s="33">
        <f>'Beregne avling rundball'!U35</f>
        <v>0</v>
      </c>
      <c r="F35" s="33">
        <f>'Beregne avling rundball'!AD35</f>
        <v>0</v>
      </c>
      <c r="G35" s="33">
        <f>'Beregne avling rundball'!AM35</f>
        <v>0</v>
      </c>
      <c r="H35" s="33">
        <f t="shared" si="4"/>
        <v>0</v>
      </c>
      <c r="I35" s="33">
        <f t="shared" si="5"/>
        <v>0</v>
      </c>
      <c r="J35" s="33">
        <f t="shared" si="6"/>
        <v>0</v>
      </c>
      <c r="K35" s="33">
        <f t="shared" si="7"/>
        <v>0</v>
      </c>
      <c r="L35" s="33">
        <f t="shared" si="8"/>
        <v>0</v>
      </c>
      <c r="M35" s="33">
        <f t="shared" si="9"/>
        <v>0</v>
      </c>
      <c r="N35" s="39">
        <f>'Beregne avling silo'!L35</f>
        <v>0</v>
      </c>
      <c r="O35" s="33">
        <f>'Beregne avling silo'!U35</f>
        <v>0</v>
      </c>
      <c r="P35" s="33">
        <f>'Beregne avling silo'!AD35</f>
        <v>0</v>
      </c>
      <c r="Q35" s="33">
        <f>'Beregne avling silo'!AM35</f>
        <v>0</v>
      </c>
      <c r="R35" s="33">
        <f t="shared" si="10"/>
        <v>0</v>
      </c>
      <c r="S35" s="33">
        <f t="shared" si="11"/>
        <v>0</v>
      </c>
      <c r="T35" s="33">
        <f t="shared" si="12"/>
        <v>0</v>
      </c>
      <c r="U35" s="33">
        <f t="shared" si="13"/>
        <v>0</v>
      </c>
      <c r="V35" s="33">
        <f t="shared" si="14"/>
        <v>0</v>
      </c>
      <c r="W35" s="33">
        <f t="shared" si="15"/>
        <v>0</v>
      </c>
      <c r="X35" s="39">
        <f t="shared" si="16"/>
        <v>0</v>
      </c>
      <c r="Y35" s="39">
        <f t="shared" si="17"/>
        <v>0</v>
      </c>
      <c r="Z35" s="39">
        <f t="shared" si="18"/>
        <v>0</v>
      </c>
      <c r="AA35" s="39">
        <f t="shared" si="19"/>
        <v>0</v>
      </c>
      <c r="AB35" s="39">
        <f t="shared" si="20"/>
        <v>0</v>
      </c>
      <c r="AC35" s="39">
        <f t="shared" si="21"/>
        <v>0</v>
      </c>
      <c r="AD35" s="39">
        <f t="shared" si="22"/>
        <v>0</v>
      </c>
      <c r="AE35" s="39">
        <f t="shared" si="23"/>
        <v>0</v>
      </c>
      <c r="AF35" s="39">
        <f t="shared" si="24"/>
        <v>0</v>
      </c>
      <c r="AG35" s="39">
        <f t="shared" si="25"/>
        <v>0</v>
      </c>
    </row>
    <row r="36" spans="1:33" ht="18" customHeight="1" x14ac:dyDescent="0.2">
      <c r="A36" s="22">
        <f>Notering!A36</f>
        <v>33</v>
      </c>
      <c r="B36" s="23">
        <f>Notering!B36</f>
        <v>0</v>
      </c>
      <c r="C36" s="23">
        <f>Notering!C36</f>
        <v>0</v>
      </c>
      <c r="D36" s="39">
        <f>'Beregne avling rundball'!L36</f>
        <v>0</v>
      </c>
      <c r="E36" s="33">
        <f>'Beregne avling rundball'!U36</f>
        <v>0</v>
      </c>
      <c r="F36" s="33">
        <f>'Beregne avling rundball'!AD36</f>
        <v>0</v>
      </c>
      <c r="G36" s="33">
        <f>'Beregne avling rundball'!AM36</f>
        <v>0</v>
      </c>
      <c r="H36" s="33">
        <f t="shared" si="4"/>
        <v>0</v>
      </c>
      <c r="I36" s="33">
        <f t="shared" si="5"/>
        <v>0</v>
      </c>
      <c r="J36" s="33">
        <f t="shared" si="6"/>
        <v>0</v>
      </c>
      <c r="K36" s="33">
        <f t="shared" si="7"/>
        <v>0</v>
      </c>
      <c r="L36" s="33">
        <f t="shared" si="8"/>
        <v>0</v>
      </c>
      <c r="M36" s="33">
        <f t="shared" si="9"/>
        <v>0</v>
      </c>
      <c r="N36" s="39">
        <f>'Beregne avling silo'!L36</f>
        <v>0</v>
      </c>
      <c r="O36" s="33">
        <f>'Beregne avling silo'!U36</f>
        <v>0</v>
      </c>
      <c r="P36" s="33">
        <f>'Beregne avling silo'!AD36</f>
        <v>0</v>
      </c>
      <c r="Q36" s="33">
        <f>'Beregne avling silo'!AM36</f>
        <v>0</v>
      </c>
      <c r="R36" s="33">
        <f t="shared" si="10"/>
        <v>0</v>
      </c>
      <c r="S36" s="33">
        <f t="shared" si="11"/>
        <v>0</v>
      </c>
      <c r="T36" s="33">
        <f t="shared" si="12"/>
        <v>0</v>
      </c>
      <c r="U36" s="33">
        <f t="shared" si="13"/>
        <v>0</v>
      </c>
      <c r="V36" s="33">
        <f t="shared" si="14"/>
        <v>0</v>
      </c>
      <c r="W36" s="33">
        <f t="shared" si="15"/>
        <v>0</v>
      </c>
      <c r="X36" s="39">
        <f t="shared" si="16"/>
        <v>0</v>
      </c>
      <c r="Y36" s="39">
        <f t="shared" si="17"/>
        <v>0</v>
      </c>
      <c r="Z36" s="39">
        <f t="shared" si="18"/>
        <v>0</v>
      </c>
      <c r="AA36" s="39">
        <f t="shared" si="19"/>
        <v>0</v>
      </c>
      <c r="AB36" s="39">
        <f t="shared" si="20"/>
        <v>0</v>
      </c>
      <c r="AC36" s="39">
        <f t="shared" si="21"/>
        <v>0</v>
      </c>
      <c r="AD36" s="39">
        <f t="shared" si="22"/>
        <v>0</v>
      </c>
      <c r="AE36" s="39">
        <f t="shared" si="23"/>
        <v>0</v>
      </c>
      <c r="AF36" s="39">
        <f t="shared" si="24"/>
        <v>0</v>
      </c>
      <c r="AG36" s="39">
        <f t="shared" si="25"/>
        <v>0</v>
      </c>
    </row>
    <row r="37" spans="1:33" ht="18" customHeight="1" x14ac:dyDescent="0.2">
      <c r="A37" s="22">
        <f>Notering!A37</f>
        <v>34</v>
      </c>
      <c r="B37" s="23">
        <f>Notering!B37</f>
        <v>0</v>
      </c>
      <c r="C37" s="23">
        <f>Notering!C37</f>
        <v>0</v>
      </c>
      <c r="D37" s="39">
        <f>'Beregne avling rundball'!L37</f>
        <v>0</v>
      </c>
      <c r="E37" s="33">
        <f>'Beregne avling rundball'!U37</f>
        <v>0</v>
      </c>
      <c r="F37" s="33">
        <f>'Beregne avling rundball'!AD37</f>
        <v>0</v>
      </c>
      <c r="G37" s="33">
        <f>'Beregne avling rundball'!AM37</f>
        <v>0</v>
      </c>
      <c r="H37" s="33">
        <f t="shared" si="4"/>
        <v>0</v>
      </c>
      <c r="I37" s="33">
        <f t="shared" si="5"/>
        <v>0</v>
      </c>
      <c r="J37" s="33">
        <f t="shared" si="6"/>
        <v>0</v>
      </c>
      <c r="K37" s="33">
        <f t="shared" si="7"/>
        <v>0</v>
      </c>
      <c r="L37" s="33">
        <f t="shared" si="8"/>
        <v>0</v>
      </c>
      <c r="M37" s="33">
        <f t="shared" si="9"/>
        <v>0</v>
      </c>
      <c r="N37" s="39">
        <f>'Beregne avling silo'!L37</f>
        <v>0</v>
      </c>
      <c r="O37" s="33">
        <f>'Beregne avling silo'!U37</f>
        <v>0</v>
      </c>
      <c r="P37" s="33">
        <f>'Beregne avling silo'!AD37</f>
        <v>0</v>
      </c>
      <c r="Q37" s="33">
        <f>'Beregne avling silo'!AM37</f>
        <v>0</v>
      </c>
      <c r="R37" s="33">
        <f t="shared" si="10"/>
        <v>0</v>
      </c>
      <c r="S37" s="33">
        <f t="shared" si="11"/>
        <v>0</v>
      </c>
      <c r="T37" s="33">
        <f t="shared" si="12"/>
        <v>0</v>
      </c>
      <c r="U37" s="33">
        <f t="shared" si="13"/>
        <v>0</v>
      </c>
      <c r="V37" s="33">
        <f t="shared" si="14"/>
        <v>0</v>
      </c>
      <c r="W37" s="33">
        <f t="shared" si="15"/>
        <v>0</v>
      </c>
      <c r="X37" s="39">
        <f t="shared" si="16"/>
        <v>0</v>
      </c>
      <c r="Y37" s="39">
        <f t="shared" si="17"/>
        <v>0</v>
      </c>
      <c r="Z37" s="39">
        <f t="shared" si="18"/>
        <v>0</v>
      </c>
      <c r="AA37" s="39">
        <f t="shared" si="19"/>
        <v>0</v>
      </c>
      <c r="AB37" s="39">
        <f t="shared" si="20"/>
        <v>0</v>
      </c>
      <c r="AC37" s="39">
        <f t="shared" si="21"/>
        <v>0</v>
      </c>
      <c r="AD37" s="39">
        <f t="shared" si="22"/>
        <v>0</v>
      </c>
      <c r="AE37" s="39">
        <f t="shared" si="23"/>
        <v>0</v>
      </c>
      <c r="AF37" s="39">
        <f t="shared" si="24"/>
        <v>0</v>
      </c>
      <c r="AG37" s="39">
        <f t="shared" si="25"/>
        <v>0</v>
      </c>
    </row>
    <row r="38" spans="1:33" ht="18" customHeight="1" x14ac:dyDescent="0.2">
      <c r="A38" s="22">
        <f>Notering!A38</f>
        <v>35</v>
      </c>
      <c r="B38" s="23">
        <f>Notering!B38</f>
        <v>0</v>
      </c>
      <c r="C38" s="23">
        <f>Notering!C38</f>
        <v>0</v>
      </c>
      <c r="D38" s="39">
        <f>'Beregne avling rundball'!L38</f>
        <v>0</v>
      </c>
      <c r="E38" s="33">
        <f>'Beregne avling rundball'!U38</f>
        <v>0</v>
      </c>
      <c r="F38" s="33">
        <f>'Beregne avling rundball'!AD38</f>
        <v>0</v>
      </c>
      <c r="G38" s="33">
        <f>'Beregne avling rundball'!AM38</f>
        <v>0</v>
      </c>
      <c r="H38" s="33">
        <f t="shared" si="4"/>
        <v>0</v>
      </c>
      <c r="I38" s="33">
        <f t="shared" si="5"/>
        <v>0</v>
      </c>
      <c r="J38" s="33">
        <f t="shared" si="6"/>
        <v>0</v>
      </c>
      <c r="K38" s="33">
        <f t="shared" si="7"/>
        <v>0</v>
      </c>
      <c r="L38" s="33">
        <f t="shared" si="8"/>
        <v>0</v>
      </c>
      <c r="M38" s="33">
        <f t="shared" si="9"/>
        <v>0</v>
      </c>
      <c r="N38" s="39">
        <f>'Beregne avling silo'!L38</f>
        <v>0</v>
      </c>
      <c r="O38" s="33">
        <f>'Beregne avling silo'!U38</f>
        <v>0</v>
      </c>
      <c r="P38" s="33">
        <f>'Beregne avling silo'!AD38</f>
        <v>0</v>
      </c>
      <c r="Q38" s="33">
        <f>'Beregne avling silo'!AM38</f>
        <v>0</v>
      </c>
      <c r="R38" s="33">
        <f t="shared" si="10"/>
        <v>0</v>
      </c>
      <c r="S38" s="33">
        <f t="shared" si="11"/>
        <v>0</v>
      </c>
      <c r="T38" s="33">
        <f t="shared" si="12"/>
        <v>0</v>
      </c>
      <c r="U38" s="33">
        <f t="shared" si="13"/>
        <v>0</v>
      </c>
      <c r="V38" s="33">
        <f t="shared" si="14"/>
        <v>0</v>
      </c>
      <c r="W38" s="33">
        <f t="shared" si="15"/>
        <v>0</v>
      </c>
      <c r="X38" s="39">
        <f t="shared" si="16"/>
        <v>0</v>
      </c>
      <c r="Y38" s="39">
        <f t="shared" si="17"/>
        <v>0</v>
      </c>
      <c r="Z38" s="39">
        <f t="shared" si="18"/>
        <v>0</v>
      </c>
      <c r="AA38" s="39">
        <f t="shared" si="19"/>
        <v>0</v>
      </c>
      <c r="AB38" s="39">
        <f t="shared" si="20"/>
        <v>0</v>
      </c>
      <c r="AC38" s="39">
        <f t="shared" si="21"/>
        <v>0</v>
      </c>
      <c r="AD38" s="39">
        <f t="shared" si="22"/>
        <v>0</v>
      </c>
      <c r="AE38" s="39">
        <f t="shared" si="23"/>
        <v>0</v>
      </c>
      <c r="AF38" s="39">
        <f t="shared" si="24"/>
        <v>0</v>
      </c>
      <c r="AG38" s="39">
        <f t="shared" si="25"/>
        <v>0</v>
      </c>
    </row>
    <row r="39" spans="1:33" ht="18" customHeight="1" x14ac:dyDescent="0.2">
      <c r="A39" s="22">
        <f>Notering!A39</f>
        <v>36</v>
      </c>
      <c r="B39" s="23">
        <f>Notering!B39</f>
        <v>0</v>
      </c>
      <c r="C39" s="23">
        <f>Notering!C39</f>
        <v>0</v>
      </c>
      <c r="D39" s="39">
        <f>'Beregne avling rundball'!L39</f>
        <v>0</v>
      </c>
      <c r="E39" s="33">
        <f>'Beregne avling rundball'!U39</f>
        <v>0</v>
      </c>
      <c r="F39" s="33">
        <f>'Beregne avling rundball'!AD39</f>
        <v>0</v>
      </c>
      <c r="G39" s="33">
        <f>'Beregne avling rundball'!AM39</f>
        <v>0</v>
      </c>
      <c r="H39" s="33">
        <f t="shared" si="4"/>
        <v>0</v>
      </c>
      <c r="I39" s="33">
        <f t="shared" si="5"/>
        <v>0</v>
      </c>
      <c r="J39" s="33">
        <f t="shared" si="6"/>
        <v>0</v>
      </c>
      <c r="K39" s="33">
        <f t="shared" si="7"/>
        <v>0</v>
      </c>
      <c r="L39" s="33">
        <f t="shared" si="8"/>
        <v>0</v>
      </c>
      <c r="M39" s="33">
        <f t="shared" si="9"/>
        <v>0</v>
      </c>
      <c r="N39" s="39">
        <f>'Beregne avling silo'!L39</f>
        <v>0</v>
      </c>
      <c r="O39" s="33">
        <f>'Beregne avling silo'!U39</f>
        <v>0</v>
      </c>
      <c r="P39" s="33">
        <f>'Beregne avling silo'!AD39</f>
        <v>0</v>
      </c>
      <c r="Q39" s="33">
        <f>'Beregne avling silo'!AM39</f>
        <v>0</v>
      </c>
      <c r="R39" s="33">
        <f t="shared" si="10"/>
        <v>0</v>
      </c>
      <c r="S39" s="33">
        <f t="shared" si="11"/>
        <v>0</v>
      </c>
      <c r="T39" s="33">
        <f t="shared" si="12"/>
        <v>0</v>
      </c>
      <c r="U39" s="33">
        <f t="shared" si="13"/>
        <v>0</v>
      </c>
      <c r="V39" s="33">
        <f t="shared" si="14"/>
        <v>0</v>
      </c>
      <c r="W39" s="33">
        <f t="shared" si="15"/>
        <v>0</v>
      </c>
      <c r="X39" s="39">
        <f t="shared" si="16"/>
        <v>0</v>
      </c>
      <c r="Y39" s="39">
        <f t="shared" si="17"/>
        <v>0</v>
      </c>
      <c r="Z39" s="39">
        <f t="shared" si="18"/>
        <v>0</v>
      </c>
      <c r="AA39" s="39">
        <f t="shared" si="19"/>
        <v>0</v>
      </c>
      <c r="AB39" s="39">
        <f t="shared" si="20"/>
        <v>0</v>
      </c>
      <c r="AC39" s="39">
        <f t="shared" si="21"/>
        <v>0</v>
      </c>
      <c r="AD39" s="39">
        <f t="shared" si="22"/>
        <v>0</v>
      </c>
      <c r="AE39" s="39">
        <f t="shared" si="23"/>
        <v>0</v>
      </c>
      <c r="AF39" s="39">
        <f t="shared" si="24"/>
        <v>0</v>
      </c>
      <c r="AG39" s="39">
        <f t="shared" si="25"/>
        <v>0</v>
      </c>
    </row>
    <row r="40" spans="1:33" ht="18" customHeight="1" x14ac:dyDescent="0.2">
      <c r="A40" s="22">
        <f>Notering!A40</f>
        <v>37</v>
      </c>
      <c r="B40" s="23">
        <f>Notering!B40</f>
        <v>0</v>
      </c>
      <c r="C40" s="23">
        <f>Notering!C40</f>
        <v>0</v>
      </c>
      <c r="D40" s="39">
        <f>'Beregne avling rundball'!L40</f>
        <v>0</v>
      </c>
      <c r="E40" s="33">
        <f>'Beregne avling rundball'!U40</f>
        <v>0</v>
      </c>
      <c r="F40" s="33">
        <f>'Beregne avling rundball'!AD40</f>
        <v>0</v>
      </c>
      <c r="G40" s="33">
        <f>'Beregne avling rundball'!AM40</f>
        <v>0</v>
      </c>
      <c r="H40" s="33">
        <f t="shared" si="4"/>
        <v>0</v>
      </c>
      <c r="I40" s="33">
        <f t="shared" si="5"/>
        <v>0</v>
      </c>
      <c r="J40" s="33">
        <f t="shared" si="6"/>
        <v>0</v>
      </c>
      <c r="K40" s="33">
        <f t="shared" si="7"/>
        <v>0</v>
      </c>
      <c r="L40" s="33">
        <f t="shared" si="8"/>
        <v>0</v>
      </c>
      <c r="M40" s="33">
        <f t="shared" si="9"/>
        <v>0</v>
      </c>
      <c r="N40" s="39">
        <f>'Beregne avling silo'!L40</f>
        <v>0</v>
      </c>
      <c r="O40" s="33">
        <f>'Beregne avling silo'!U40</f>
        <v>0</v>
      </c>
      <c r="P40" s="33">
        <f>'Beregne avling silo'!AD40</f>
        <v>0</v>
      </c>
      <c r="Q40" s="33">
        <f>'Beregne avling silo'!AM40</f>
        <v>0</v>
      </c>
      <c r="R40" s="33">
        <f t="shared" si="10"/>
        <v>0</v>
      </c>
      <c r="S40" s="33">
        <f t="shared" si="11"/>
        <v>0</v>
      </c>
      <c r="T40" s="33">
        <f t="shared" si="12"/>
        <v>0</v>
      </c>
      <c r="U40" s="33">
        <f t="shared" si="13"/>
        <v>0</v>
      </c>
      <c r="V40" s="33">
        <f t="shared" si="14"/>
        <v>0</v>
      </c>
      <c r="W40" s="33">
        <f t="shared" si="15"/>
        <v>0</v>
      </c>
      <c r="X40" s="39">
        <f t="shared" si="16"/>
        <v>0</v>
      </c>
      <c r="Y40" s="39">
        <f t="shared" si="17"/>
        <v>0</v>
      </c>
      <c r="Z40" s="39">
        <f t="shared" si="18"/>
        <v>0</v>
      </c>
      <c r="AA40" s="39">
        <f t="shared" si="19"/>
        <v>0</v>
      </c>
      <c r="AB40" s="39">
        <f t="shared" si="20"/>
        <v>0</v>
      </c>
      <c r="AC40" s="39">
        <f t="shared" si="21"/>
        <v>0</v>
      </c>
      <c r="AD40" s="39">
        <f t="shared" si="22"/>
        <v>0</v>
      </c>
      <c r="AE40" s="39">
        <f t="shared" si="23"/>
        <v>0</v>
      </c>
      <c r="AF40" s="39">
        <f t="shared" si="24"/>
        <v>0</v>
      </c>
      <c r="AG40" s="39">
        <f t="shared" si="25"/>
        <v>0</v>
      </c>
    </row>
    <row r="41" spans="1:33" ht="18" customHeight="1" x14ac:dyDescent="0.2">
      <c r="A41" s="22">
        <f>Notering!A41</f>
        <v>38</v>
      </c>
      <c r="B41" s="23">
        <f>Notering!B41</f>
        <v>0</v>
      </c>
      <c r="C41" s="23">
        <f>Notering!C41</f>
        <v>0</v>
      </c>
      <c r="D41" s="39">
        <f>'Beregne avling rundball'!L41</f>
        <v>0</v>
      </c>
      <c r="E41" s="33">
        <f>'Beregne avling rundball'!U41</f>
        <v>0</v>
      </c>
      <c r="F41" s="33">
        <f>'Beregne avling rundball'!AD41</f>
        <v>0</v>
      </c>
      <c r="G41" s="33">
        <f>'Beregne avling rundball'!AM41</f>
        <v>0</v>
      </c>
      <c r="H41" s="33">
        <f t="shared" si="4"/>
        <v>0</v>
      </c>
      <c r="I41" s="33">
        <f t="shared" si="5"/>
        <v>0</v>
      </c>
      <c r="J41" s="33">
        <f t="shared" si="6"/>
        <v>0</v>
      </c>
      <c r="K41" s="33">
        <f t="shared" si="7"/>
        <v>0</v>
      </c>
      <c r="L41" s="33">
        <f t="shared" si="8"/>
        <v>0</v>
      </c>
      <c r="M41" s="33">
        <f t="shared" si="9"/>
        <v>0</v>
      </c>
      <c r="N41" s="39">
        <f>'Beregne avling silo'!L41</f>
        <v>0</v>
      </c>
      <c r="O41" s="33">
        <f>'Beregne avling silo'!U41</f>
        <v>0</v>
      </c>
      <c r="P41" s="33">
        <f>'Beregne avling silo'!AD41</f>
        <v>0</v>
      </c>
      <c r="Q41" s="33">
        <f>'Beregne avling silo'!AM41</f>
        <v>0</v>
      </c>
      <c r="R41" s="33">
        <f t="shared" si="10"/>
        <v>0</v>
      </c>
      <c r="S41" s="33">
        <f t="shared" si="11"/>
        <v>0</v>
      </c>
      <c r="T41" s="33">
        <f t="shared" si="12"/>
        <v>0</v>
      </c>
      <c r="U41" s="33">
        <f t="shared" si="13"/>
        <v>0</v>
      </c>
      <c r="V41" s="33">
        <f t="shared" si="14"/>
        <v>0</v>
      </c>
      <c r="W41" s="33">
        <f t="shared" si="15"/>
        <v>0</v>
      </c>
      <c r="X41" s="39">
        <f t="shared" si="16"/>
        <v>0</v>
      </c>
      <c r="Y41" s="39">
        <f t="shared" si="17"/>
        <v>0</v>
      </c>
      <c r="Z41" s="39">
        <f t="shared" si="18"/>
        <v>0</v>
      </c>
      <c r="AA41" s="39">
        <f t="shared" si="19"/>
        <v>0</v>
      </c>
      <c r="AB41" s="39">
        <f t="shared" si="20"/>
        <v>0</v>
      </c>
      <c r="AC41" s="39">
        <f t="shared" si="21"/>
        <v>0</v>
      </c>
      <c r="AD41" s="39">
        <f t="shared" si="22"/>
        <v>0</v>
      </c>
      <c r="AE41" s="39">
        <f t="shared" si="23"/>
        <v>0</v>
      </c>
      <c r="AF41" s="39">
        <f t="shared" si="24"/>
        <v>0</v>
      </c>
      <c r="AG41" s="39">
        <f t="shared" si="25"/>
        <v>0</v>
      </c>
    </row>
    <row r="42" spans="1:33" ht="18" customHeight="1" x14ac:dyDescent="0.2">
      <c r="A42" s="22">
        <f>Notering!A42</f>
        <v>39</v>
      </c>
      <c r="B42" s="23">
        <f>Notering!B42</f>
        <v>0</v>
      </c>
      <c r="C42" s="23">
        <f>Notering!C42</f>
        <v>0</v>
      </c>
      <c r="D42" s="39">
        <f>'Beregne avling rundball'!L42</f>
        <v>0</v>
      </c>
      <c r="E42" s="33">
        <f>'Beregne avling rundball'!U42</f>
        <v>0</v>
      </c>
      <c r="F42" s="33">
        <f>'Beregne avling rundball'!AD42</f>
        <v>0</v>
      </c>
      <c r="G42" s="33">
        <f>'Beregne avling rundball'!AM42</f>
        <v>0</v>
      </c>
      <c r="H42" s="33">
        <f t="shared" si="4"/>
        <v>0</v>
      </c>
      <c r="I42" s="33">
        <f t="shared" si="5"/>
        <v>0</v>
      </c>
      <c r="J42" s="33">
        <f t="shared" si="6"/>
        <v>0</v>
      </c>
      <c r="K42" s="33">
        <f t="shared" si="7"/>
        <v>0</v>
      </c>
      <c r="L42" s="33">
        <f t="shared" si="8"/>
        <v>0</v>
      </c>
      <c r="M42" s="33">
        <f t="shared" si="9"/>
        <v>0</v>
      </c>
      <c r="N42" s="39">
        <f>'Beregne avling silo'!L42</f>
        <v>0</v>
      </c>
      <c r="O42" s="33">
        <f>'Beregne avling silo'!U42</f>
        <v>0</v>
      </c>
      <c r="P42" s="33">
        <f>'Beregne avling silo'!AD42</f>
        <v>0</v>
      </c>
      <c r="Q42" s="33">
        <f>'Beregne avling silo'!AM42</f>
        <v>0</v>
      </c>
      <c r="R42" s="33">
        <f t="shared" si="10"/>
        <v>0</v>
      </c>
      <c r="S42" s="33">
        <f t="shared" si="11"/>
        <v>0</v>
      </c>
      <c r="T42" s="33">
        <f t="shared" si="12"/>
        <v>0</v>
      </c>
      <c r="U42" s="33">
        <f t="shared" si="13"/>
        <v>0</v>
      </c>
      <c r="V42" s="33">
        <f t="shared" si="14"/>
        <v>0</v>
      </c>
      <c r="W42" s="33">
        <f t="shared" si="15"/>
        <v>0</v>
      </c>
      <c r="X42" s="39">
        <f t="shared" si="16"/>
        <v>0</v>
      </c>
      <c r="Y42" s="39">
        <f t="shared" si="17"/>
        <v>0</v>
      </c>
      <c r="Z42" s="39">
        <f t="shared" si="18"/>
        <v>0</v>
      </c>
      <c r="AA42" s="39">
        <f t="shared" si="19"/>
        <v>0</v>
      </c>
      <c r="AB42" s="39">
        <f t="shared" si="20"/>
        <v>0</v>
      </c>
      <c r="AC42" s="39">
        <f t="shared" si="21"/>
        <v>0</v>
      </c>
      <c r="AD42" s="39">
        <f t="shared" si="22"/>
        <v>0</v>
      </c>
      <c r="AE42" s="39">
        <f t="shared" si="23"/>
        <v>0</v>
      </c>
      <c r="AF42" s="39">
        <f t="shared" si="24"/>
        <v>0</v>
      </c>
      <c r="AG42" s="39">
        <f t="shared" si="25"/>
        <v>0</v>
      </c>
    </row>
    <row r="43" spans="1:33" ht="18" customHeight="1" x14ac:dyDescent="0.2">
      <c r="A43" s="22">
        <f>Notering!A43</f>
        <v>40</v>
      </c>
      <c r="B43" s="23">
        <f>Notering!B43</f>
        <v>0</v>
      </c>
      <c r="C43" s="23">
        <f>Notering!C43</f>
        <v>0</v>
      </c>
      <c r="D43" s="39">
        <f>'Beregne avling rundball'!L43</f>
        <v>0</v>
      </c>
      <c r="E43" s="33">
        <f>'Beregne avling rundball'!U43</f>
        <v>0</v>
      </c>
      <c r="F43" s="33">
        <f>'Beregne avling rundball'!AD43</f>
        <v>0</v>
      </c>
      <c r="G43" s="33">
        <f>'Beregne avling rundball'!AM43</f>
        <v>0</v>
      </c>
      <c r="H43" s="33">
        <f t="shared" si="4"/>
        <v>0</v>
      </c>
      <c r="I43" s="33">
        <f t="shared" si="5"/>
        <v>0</v>
      </c>
      <c r="J43" s="33">
        <f t="shared" si="6"/>
        <v>0</v>
      </c>
      <c r="K43" s="33">
        <f t="shared" si="7"/>
        <v>0</v>
      </c>
      <c r="L43" s="33">
        <f t="shared" si="8"/>
        <v>0</v>
      </c>
      <c r="M43" s="33">
        <f t="shared" si="9"/>
        <v>0</v>
      </c>
      <c r="N43" s="39">
        <f>'Beregne avling silo'!L43</f>
        <v>0</v>
      </c>
      <c r="O43" s="33">
        <f>'Beregne avling silo'!U43</f>
        <v>0</v>
      </c>
      <c r="P43" s="33">
        <f>'Beregne avling silo'!AD43</f>
        <v>0</v>
      </c>
      <c r="Q43" s="33">
        <f>'Beregne avling silo'!AM43</f>
        <v>0</v>
      </c>
      <c r="R43" s="33">
        <f t="shared" si="10"/>
        <v>0</v>
      </c>
      <c r="S43" s="33">
        <f t="shared" si="11"/>
        <v>0</v>
      </c>
      <c r="T43" s="33">
        <f t="shared" si="12"/>
        <v>0</v>
      </c>
      <c r="U43" s="33">
        <f t="shared" si="13"/>
        <v>0</v>
      </c>
      <c r="V43" s="33">
        <f t="shared" si="14"/>
        <v>0</v>
      </c>
      <c r="W43" s="33">
        <f t="shared" si="15"/>
        <v>0</v>
      </c>
      <c r="X43" s="39">
        <f t="shared" si="16"/>
        <v>0</v>
      </c>
      <c r="Y43" s="39">
        <f t="shared" si="17"/>
        <v>0</v>
      </c>
      <c r="Z43" s="39">
        <f t="shared" si="18"/>
        <v>0</v>
      </c>
      <c r="AA43" s="39">
        <f t="shared" si="19"/>
        <v>0</v>
      </c>
      <c r="AB43" s="39">
        <f t="shared" si="20"/>
        <v>0</v>
      </c>
      <c r="AC43" s="39">
        <f t="shared" si="21"/>
        <v>0</v>
      </c>
      <c r="AD43" s="39">
        <f t="shared" si="22"/>
        <v>0</v>
      </c>
      <c r="AE43" s="39">
        <f t="shared" si="23"/>
        <v>0</v>
      </c>
      <c r="AF43" s="39">
        <f t="shared" si="24"/>
        <v>0</v>
      </c>
      <c r="AG43" s="39">
        <f t="shared" si="25"/>
        <v>0</v>
      </c>
    </row>
    <row r="44" spans="1:33" ht="18" customHeight="1" x14ac:dyDescent="0.2">
      <c r="A44" s="22">
        <f>Notering!A44</f>
        <v>41</v>
      </c>
      <c r="B44" s="23">
        <f>Notering!B44</f>
        <v>0</v>
      </c>
      <c r="C44" s="23">
        <f>Notering!C44</f>
        <v>0</v>
      </c>
      <c r="D44" s="39">
        <f>'Beregne avling rundball'!L44</f>
        <v>0</v>
      </c>
      <c r="E44" s="33">
        <f>'Beregne avling rundball'!U44</f>
        <v>0</v>
      </c>
      <c r="F44" s="33">
        <f>'Beregne avling rundball'!AD44</f>
        <v>0</v>
      </c>
      <c r="G44" s="33">
        <f>'Beregne avling rundball'!AM44</f>
        <v>0</v>
      </c>
      <c r="H44" s="33">
        <f t="shared" si="4"/>
        <v>0</v>
      </c>
      <c r="I44" s="33">
        <f t="shared" si="5"/>
        <v>0</v>
      </c>
      <c r="J44" s="33">
        <f t="shared" si="6"/>
        <v>0</v>
      </c>
      <c r="K44" s="33">
        <f t="shared" si="7"/>
        <v>0</v>
      </c>
      <c r="L44" s="33">
        <f t="shared" si="8"/>
        <v>0</v>
      </c>
      <c r="M44" s="33">
        <f t="shared" si="9"/>
        <v>0</v>
      </c>
      <c r="N44" s="39">
        <f>'Beregne avling silo'!L44</f>
        <v>0</v>
      </c>
      <c r="O44" s="33">
        <f>'Beregne avling silo'!U44</f>
        <v>0</v>
      </c>
      <c r="P44" s="33">
        <f>'Beregne avling silo'!AD44</f>
        <v>0</v>
      </c>
      <c r="Q44" s="33">
        <f>'Beregne avling silo'!AM44</f>
        <v>0</v>
      </c>
      <c r="R44" s="33">
        <f t="shared" si="10"/>
        <v>0</v>
      </c>
      <c r="S44" s="33">
        <f t="shared" si="11"/>
        <v>0</v>
      </c>
      <c r="T44" s="33">
        <f t="shared" si="12"/>
        <v>0</v>
      </c>
      <c r="U44" s="33">
        <f t="shared" si="13"/>
        <v>0</v>
      </c>
      <c r="V44" s="33">
        <f t="shared" si="14"/>
        <v>0</v>
      </c>
      <c r="W44" s="33">
        <f t="shared" si="15"/>
        <v>0</v>
      </c>
      <c r="X44" s="39">
        <f t="shared" si="16"/>
        <v>0</v>
      </c>
      <c r="Y44" s="39">
        <f t="shared" si="17"/>
        <v>0</v>
      </c>
      <c r="Z44" s="39">
        <f t="shared" si="18"/>
        <v>0</v>
      </c>
      <c r="AA44" s="39">
        <f t="shared" si="19"/>
        <v>0</v>
      </c>
      <c r="AB44" s="39">
        <f t="shared" si="20"/>
        <v>0</v>
      </c>
      <c r="AC44" s="39">
        <f t="shared" si="21"/>
        <v>0</v>
      </c>
      <c r="AD44" s="39">
        <f t="shared" si="22"/>
        <v>0</v>
      </c>
      <c r="AE44" s="39">
        <f t="shared" si="23"/>
        <v>0</v>
      </c>
      <c r="AF44" s="39">
        <f t="shared" si="24"/>
        <v>0</v>
      </c>
      <c r="AG44" s="39">
        <f t="shared" si="25"/>
        <v>0</v>
      </c>
    </row>
    <row r="45" spans="1:33" ht="18" customHeight="1" x14ac:dyDescent="0.2">
      <c r="A45" s="22">
        <f>Notering!A45</f>
        <v>42</v>
      </c>
      <c r="B45" s="23">
        <f>Notering!B45</f>
        <v>0</v>
      </c>
      <c r="C45" s="23">
        <f>Notering!C45</f>
        <v>0</v>
      </c>
      <c r="D45" s="39">
        <f>'Beregne avling rundball'!L45</f>
        <v>0</v>
      </c>
      <c r="E45" s="33">
        <f>'Beregne avling rundball'!U45</f>
        <v>0</v>
      </c>
      <c r="F45" s="33">
        <f>'Beregne avling rundball'!AD45</f>
        <v>0</v>
      </c>
      <c r="G45" s="33">
        <f>'Beregne avling rundball'!AM45</f>
        <v>0</v>
      </c>
      <c r="H45" s="33">
        <f t="shared" si="4"/>
        <v>0</v>
      </c>
      <c r="I45" s="33">
        <f t="shared" si="5"/>
        <v>0</v>
      </c>
      <c r="J45" s="33">
        <f t="shared" si="6"/>
        <v>0</v>
      </c>
      <c r="K45" s="33">
        <f t="shared" si="7"/>
        <v>0</v>
      </c>
      <c r="L45" s="33">
        <f t="shared" si="8"/>
        <v>0</v>
      </c>
      <c r="M45" s="33">
        <f t="shared" si="9"/>
        <v>0</v>
      </c>
      <c r="N45" s="39">
        <f>'Beregne avling silo'!L45</f>
        <v>0</v>
      </c>
      <c r="O45" s="33">
        <f>'Beregne avling silo'!U45</f>
        <v>0</v>
      </c>
      <c r="P45" s="33">
        <f>'Beregne avling silo'!AD45</f>
        <v>0</v>
      </c>
      <c r="Q45" s="33">
        <f>'Beregne avling silo'!AM45</f>
        <v>0</v>
      </c>
      <c r="R45" s="33">
        <f t="shared" si="10"/>
        <v>0</v>
      </c>
      <c r="S45" s="33">
        <f t="shared" si="11"/>
        <v>0</v>
      </c>
      <c r="T45" s="33">
        <f t="shared" si="12"/>
        <v>0</v>
      </c>
      <c r="U45" s="33">
        <f t="shared" si="13"/>
        <v>0</v>
      </c>
      <c r="V45" s="33">
        <f t="shared" si="14"/>
        <v>0</v>
      </c>
      <c r="W45" s="33">
        <f t="shared" si="15"/>
        <v>0</v>
      </c>
      <c r="X45" s="39">
        <f t="shared" si="16"/>
        <v>0</v>
      </c>
      <c r="Y45" s="39">
        <f t="shared" si="17"/>
        <v>0</v>
      </c>
      <c r="Z45" s="39">
        <f t="shared" si="18"/>
        <v>0</v>
      </c>
      <c r="AA45" s="39">
        <f t="shared" si="19"/>
        <v>0</v>
      </c>
      <c r="AB45" s="39">
        <f t="shared" si="20"/>
        <v>0</v>
      </c>
      <c r="AC45" s="39">
        <f t="shared" si="21"/>
        <v>0</v>
      </c>
      <c r="AD45" s="39">
        <f t="shared" si="22"/>
        <v>0</v>
      </c>
      <c r="AE45" s="39">
        <f t="shared" si="23"/>
        <v>0</v>
      </c>
      <c r="AF45" s="39">
        <f t="shared" si="24"/>
        <v>0</v>
      </c>
      <c r="AG45" s="39">
        <f t="shared" si="25"/>
        <v>0</v>
      </c>
    </row>
    <row r="46" spans="1:33" ht="18" customHeight="1" x14ac:dyDescent="0.2">
      <c r="A46" s="22">
        <f>Notering!A46</f>
        <v>43</v>
      </c>
      <c r="B46" s="23">
        <f>Notering!B46</f>
        <v>0</v>
      </c>
      <c r="C46" s="23">
        <f>Notering!C46</f>
        <v>0</v>
      </c>
      <c r="D46" s="39">
        <f>'Beregne avling rundball'!L46</f>
        <v>0</v>
      </c>
      <c r="E46" s="33">
        <f>'Beregne avling rundball'!U46</f>
        <v>0</v>
      </c>
      <c r="F46" s="33">
        <f>'Beregne avling rundball'!AD46</f>
        <v>0</v>
      </c>
      <c r="G46" s="33">
        <f>'Beregne avling rundball'!AM46</f>
        <v>0</v>
      </c>
      <c r="H46" s="33">
        <f t="shared" si="4"/>
        <v>0</v>
      </c>
      <c r="I46" s="33">
        <f t="shared" si="5"/>
        <v>0</v>
      </c>
      <c r="J46" s="33">
        <f t="shared" si="6"/>
        <v>0</v>
      </c>
      <c r="K46" s="33">
        <f t="shared" si="7"/>
        <v>0</v>
      </c>
      <c r="L46" s="33">
        <f t="shared" si="8"/>
        <v>0</v>
      </c>
      <c r="M46" s="33">
        <f t="shared" si="9"/>
        <v>0</v>
      </c>
      <c r="N46" s="39">
        <f>'Beregne avling silo'!L46</f>
        <v>0</v>
      </c>
      <c r="O46" s="33">
        <f>'Beregne avling silo'!U46</f>
        <v>0</v>
      </c>
      <c r="P46" s="33">
        <f>'Beregne avling silo'!AD46</f>
        <v>0</v>
      </c>
      <c r="Q46" s="33">
        <f>'Beregne avling silo'!AM46</f>
        <v>0</v>
      </c>
      <c r="R46" s="33">
        <f t="shared" si="10"/>
        <v>0</v>
      </c>
      <c r="S46" s="33">
        <f t="shared" si="11"/>
        <v>0</v>
      </c>
      <c r="T46" s="33">
        <f t="shared" si="12"/>
        <v>0</v>
      </c>
      <c r="U46" s="33">
        <f t="shared" si="13"/>
        <v>0</v>
      </c>
      <c r="V46" s="33">
        <f t="shared" si="14"/>
        <v>0</v>
      </c>
      <c r="W46" s="33">
        <f t="shared" si="15"/>
        <v>0</v>
      </c>
      <c r="X46" s="39">
        <f t="shared" si="16"/>
        <v>0</v>
      </c>
      <c r="Y46" s="39">
        <f t="shared" si="17"/>
        <v>0</v>
      </c>
      <c r="Z46" s="39">
        <f t="shared" si="18"/>
        <v>0</v>
      </c>
      <c r="AA46" s="39">
        <f t="shared" si="19"/>
        <v>0</v>
      </c>
      <c r="AB46" s="39">
        <f t="shared" si="20"/>
        <v>0</v>
      </c>
      <c r="AC46" s="39">
        <f t="shared" si="21"/>
        <v>0</v>
      </c>
      <c r="AD46" s="39">
        <f t="shared" si="22"/>
        <v>0</v>
      </c>
      <c r="AE46" s="39">
        <f t="shared" si="23"/>
        <v>0</v>
      </c>
      <c r="AF46" s="39">
        <f t="shared" si="24"/>
        <v>0</v>
      </c>
      <c r="AG46" s="39">
        <f t="shared" si="25"/>
        <v>0</v>
      </c>
    </row>
    <row r="47" spans="1:33" ht="18" customHeight="1" x14ac:dyDescent="0.2">
      <c r="A47" s="22">
        <f>Notering!A47</f>
        <v>44</v>
      </c>
      <c r="B47" s="23">
        <f>Notering!B47</f>
        <v>0</v>
      </c>
      <c r="C47" s="23">
        <f>Notering!C47</f>
        <v>0</v>
      </c>
      <c r="D47" s="39">
        <f>'Beregne avling rundball'!L47</f>
        <v>0</v>
      </c>
      <c r="E47" s="33">
        <f>'Beregne avling rundball'!U47</f>
        <v>0</v>
      </c>
      <c r="F47" s="33">
        <f>'Beregne avling rundball'!AD47</f>
        <v>0</v>
      </c>
      <c r="G47" s="33">
        <f>'Beregne avling rundball'!AM47</f>
        <v>0</v>
      </c>
      <c r="H47" s="33">
        <f t="shared" si="4"/>
        <v>0</v>
      </c>
      <c r="I47" s="33">
        <f t="shared" si="5"/>
        <v>0</v>
      </c>
      <c r="J47" s="33">
        <f t="shared" si="6"/>
        <v>0</v>
      </c>
      <c r="K47" s="33">
        <f t="shared" si="7"/>
        <v>0</v>
      </c>
      <c r="L47" s="33">
        <f t="shared" si="8"/>
        <v>0</v>
      </c>
      <c r="M47" s="33">
        <f t="shared" si="9"/>
        <v>0</v>
      </c>
      <c r="N47" s="39">
        <f>'Beregne avling silo'!L47</f>
        <v>0</v>
      </c>
      <c r="O47" s="33">
        <f>'Beregne avling silo'!U47</f>
        <v>0</v>
      </c>
      <c r="P47" s="33">
        <f>'Beregne avling silo'!AD47</f>
        <v>0</v>
      </c>
      <c r="Q47" s="33">
        <f>'Beregne avling silo'!AM47</f>
        <v>0</v>
      </c>
      <c r="R47" s="33">
        <f t="shared" si="10"/>
        <v>0</v>
      </c>
      <c r="S47" s="33">
        <f t="shared" si="11"/>
        <v>0</v>
      </c>
      <c r="T47" s="33">
        <f t="shared" si="12"/>
        <v>0</v>
      </c>
      <c r="U47" s="33">
        <f t="shared" si="13"/>
        <v>0</v>
      </c>
      <c r="V47" s="33">
        <f t="shared" si="14"/>
        <v>0</v>
      </c>
      <c r="W47" s="33">
        <f t="shared" si="15"/>
        <v>0</v>
      </c>
      <c r="X47" s="39">
        <f t="shared" si="16"/>
        <v>0</v>
      </c>
      <c r="Y47" s="39">
        <f t="shared" si="17"/>
        <v>0</v>
      </c>
      <c r="Z47" s="39">
        <f t="shared" si="18"/>
        <v>0</v>
      </c>
      <c r="AA47" s="39">
        <f t="shared" si="19"/>
        <v>0</v>
      </c>
      <c r="AB47" s="39">
        <f t="shared" si="20"/>
        <v>0</v>
      </c>
      <c r="AC47" s="39">
        <f t="shared" si="21"/>
        <v>0</v>
      </c>
      <c r="AD47" s="39">
        <f t="shared" si="22"/>
        <v>0</v>
      </c>
      <c r="AE47" s="39">
        <f t="shared" si="23"/>
        <v>0</v>
      </c>
      <c r="AF47" s="39">
        <f t="shared" si="24"/>
        <v>0</v>
      </c>
      <c r="AG47" s="39">
        <f t="shared" si="25"/>
        <v>0</v>
      </c>
    </row>
    <row r="48" spans="1:33" ht="18" customHeight="1" x14ac:dyDescent="0.2">
      <c r="A48" s="22">
        <f>Notering!A48</f>
        <v>45</v>
      </c>
      <c r="B48" s="23">
        <f>Notering!B48</f>
        <v>0</v>
      </c>
      <c r="C48" s="23">
        <f>Notering!C48</f>
        <v>0</v>
      </c>
      <c r="D48" s="39">
        <f>'Beregne avling rundball'!L48</f>
        <v>0</v>
      </c>
      <c r="E48" s="33">
        <f>'Beregne avling rundball'!U48</f>
        <v>0</v>
      </c>
      <c r="F48" s="33">
        <f>'Beregne avling rundball'!AD48</f>
        <v>0</v>
      </c>
      <c r="G48" s="33">
        <f>'Beregne avling rundball'!AM48</f>
        <v>0</v>
      </c>
      <c r="H48" s="33">
        <f t="shared" si="4"/>
        <v>0</v>
      </c>
      <c r="I48" s="33">
        <f t="shared" si="5"/>
        <v>0</v>
      </c>
      <c r="J48" s="33">
        <f t="shared" si="6"/>
        <v>0</v>
      </c>
      <c r="K48" s="33">
        <f t="shared" si="7"/>
        <v>0</v>
      </c>
      <c r="L48" s="33">
        <f t="shared" si="8"/>
        <v>0</v>
      </c>
      <c r="M48" s="33">
        <f t="shared" si="9"/>
        <v>0</v>
      </c>
      <c r="N48" s="39">
        <f>'Beregne avling silo'!L48</f>
        <v>0</v>
      </c>
      <c r="O48" s="33">
        <f>'Beregne avling silo'!U48</f>
        <v>0</v>
      </c>
      <c r="P48" s="33">
        <f>'Beregne avling silo'!AD48</f>
        <v>0</v>
      </c>
      <c r="Q48" s="33">
        <f>'Beregne avling silo'!AM48</f>
        <v>0</v>
      </c>
      <c r="R48" s="33">
        <f t="shared" si="10"/>
        <v>0</v>
      </c>
      <c r="S48" s="33">
        <f t="shared" si="11"/>
        <v>0</v>
      </c>
      <c r="T48" s="33">
        <f t="shared" si="12"/>
        <v>0</v>
      </c>
      <c r="U48" s="33">
        <f t="shared" si="13"/>
        <v>0</v>
      </c>
      <c r="V48" s="33">
        <f t="shared" si="14"/>
        <v>0</v>
      </c>
      <c r="W48" s="33">
        <f t="shared" si="15"/>
        <v>0</v>
      </c>
      <c r="X48" s="39">
        <f t="shared" si="16"/>
        <v>0</v>
      </c>
      <c r="Y48" s="39">
        <f t="shared" si="17"/>
        <v>0</v>
      </c>
      <c r="Z48" s="39">
        <f t="shared" si="18"/>
        <v>0</v>
      </c>
      <c r="AA48" s="39">
        <f t="shared" si="19"/>
        <v>0</v>
      </c>
      <c r="AB48" s="39">
        <f t="shared" si="20"/>
        <v>0</v>
      </c>
      <c r="AC48" s="39">
        <f t="shared" si="21"/>
        <v>0</v>
      </c>
      <c r="AD48" s="39">
        <f t="shared" si="22"/>
        <v>0</v>
      </c>
      <c r="AE48" s="39">
        <f t="shared" si="23"/>
        <v>0</v>
      </c>
      <c r="AF48" s="39">
        <f t="shared" si="24"/>
        <v>0</v>
      </c>
      <c r="AG48" s="39">
        <f t="shared" si="25"/>
        <v>0</v>
      </c>
    </row>
    <row r="49" spans="1:33" ht="18" customHeight="1" x14ac:dyDescent="0.2">
      <c r="A49" s="22">
        <f>Notering!A49</f>
        <v>46</v>
      </c>
      <c r="B49" s="23">
        <f>Notering!B49</f>
        <v>0</v>
      </c>
      <c r="C49" s="23">
        <f>Notering!C49</f>
        <v>0</v>
      </c>
      <c r="D49" s="39">
        <f>'Beregne avling rundball'!L49</f>
        <v>0</v>
      </c>
      <c r="E49" s="33">
        <f>'Beregne avling rundball'!U49</f>
        <v>0</v>
      </c>
      <c r="F49" s="33">
        <f>'Beregne avling rundball'!AD49</f>
        <v>0</v>
      </c>
      <c r="G49" s="33">
        <f>'Beregne avling rundball'!AM49</f>
        <v>0</v>
      </c>
      <c r="H49" s="33">
        <f t="shared" si="4"/>
        <v>0</v>
      </c>
      <c r="I49" s="33">
        <f t="shared" si="5"/>
        <v>0</v>
      </c>
      <c r="J49" s="33">
        <f t="shared" si="6"/>
        <v>0</v>
      </c>
      <c r="K49" s="33">
        <f t="shared" si="7"/>
        <v>0</v>
      </c>
      <c r="L49" s="33">
        <f t="shared" si="8"/>
        <v>0</v>
      </c>
      <c r="M49" s="33">
        <f t="shared" si="9"/>
        <v>0</v>
      </c>
      <c r="N49" s="39">
        <f>'Beregne avling silo'!L49</f>
        <v>0</v>
      </c>
      <c r="O49" s="33">
        <f>'Beregne avling silo'!U49</f>
        <v>0</v>
      </c>
      <c r="P49" s="33">
        <f>'Beregne avling silo'!AD49</f>
        <v>0</v>
      </c>
      <c r="Q49" s="33">
        <f>'Beregne avling silo'!AM49</f>
        <v>0</v>
      </c>
      <c r="R49" s="33">
        <f t="shared" si="10"/>
        <v>0</v>
      </c>
      <c r="S49" s="33">
        <f t="shared" si="11"/>
        <v>0</v>
      </c>
      <c r="T49" s="33">
        <f t="shared" si="12"/>
        <v>0</v>
      </c>
      <c r="U49" s="33">
        <f t="shared" si="13"/>
        <v>0</v>
      </c>
      <c r="V49" s="33">
        <f t="shared" si="14"/>
        <v>0</v>
      </c>
      <c r="W49" s="33">
        <f t="shared" si="15"/>
        <v>0</v>
      </c>
      <c r="X49" s="39">
        <f t="shared" si="16"/>
        <v>0</v>
      </c>
      <c r="Y49" s="39">
        <f t="shared" si="17"/>
        <v>0</v>
      </c>
      <c r="Z49" s="39">
        <f t="shared" si="18"/>
        <v>0</v>
      </c>
      <c r="AA49" s="39">
        <f t="shared" si="19"/>
        <v>0</v>
      </c>
      <c r="AB49" s="39">
        <f t="shared" si="20"/>
        <v>0</v>
      </c>
      <c r="AC49" s="39">
        <f t="shared" si="21"/>
        <v>0</v>
      </c>
      <c r="AD49" s="39">
        <f t="shared" si="22"/>
        <v>0</v>
      </c>
      <c r="AE49" s="39">
        <f t="shared" si="23"/>
        <v>0</v>
      </c>
      <c r="AF49" s="39">
        <f t="shared" si="24"/>
        <v>0</v>
      </c>
      <c r="AG49" s="39">
        <f t="shared" si="25"/>
        <v>0</v>
      </c>
    </row>
    <row r="50" spans="1:33" ht="18" customHeight="1" x14ac:dyDescent="0.2">
      <c r="A50" s="22">
        <f>Notering!A50</f>
        <v>47</v>
      </c>
      <c r="B50" s="23">
        <f>Notering!B50</f>
        <v>0</v>
      </c>
      <c r="C50" s="23">
        <f>Notering!C50</f>
        <v>0</v>
      </c>
      <c r="D50" s="39">
        <f>'Beregne avling rundball'!L50</f>
        <v>0</v>
      </c>
      <c r="E50" s="33">
        <f>'Beregne avling rundball'!U50</f>
        <v>0</v>
      </c>
      <c r="F50" s="33">
        <f>'Beregne avling rundball'!AD50</f>
        <v>0</v>
      </c>
      <c r="G50" s="33">
        <f>'Beregne avling rundball'!AM50</f>
        <v>0</v>
      </c>
      <c r="H50" s="33">
        <f t="shared" si="4"/>
        <v>0</v>
      </c>
      <c r="I50" s="33">
        <f t="shared" si="5"/>
        <v>0</v>
      </c>
      <c r="J50" s="33">
        <f t="shared" si="6"/>
        <v>0</v>
      </c>
      <c r="K50" s="33">
        <f t="shared" si="7"/>
        <v>0</v>
      </c>
      <c r="L50" s="33">
        <f t="shared" si="8"/>
        <v>0</v>
      </c>
      <c r="M50" s="33">
        <f t="shared" si="9"/>
        <v>0</v>
      </c>
      <c r="N50" s="39">
        <f>'Beregne avling silo'!L50</f>
        <v>0</v>
      </c>
      <c r="O50" s="33">
        <f>'Beregne avling silo'!U50</f>
        <v>0</v>
      </c>
      <c r="P50" s="33">
        <f>'Beregne avling silo'!AD50</f>
        <v>0</v>
      </c>
      <c r="Q50" s="33">
        <f>'Beregne avling silo'!AM50</f>
        <v>0</v>
      </c>
      <c r="R50" s="33">
        <f t="shared" si="10"/>
        <v>0</v>
      </c>
      <c r="S50" s="33">
        <f t="shared" si="11"/>
        <v>0</v>
      </c>
      <c r="T50" s="33">
        <f t="shared" si="12"/>
        <v>0</v>
      </c>
      <c r="U50" s="33">
        <f t="shared" si="13"/>
        <v>0</v>
      </c>
      <c r="V50" s="33">
        <f t="shared" si="14"/>
        <v>0</v>
      </c>
      <c r="W50" s="33">
        <f t="shared" si="15"/>
        <v>0</v>
      </c>
      <c r="X50" s="39">
        <f t="shared" si="16"/>
        <v>0</v>
      </c>
      <c r="Y50" s="39">
        <f t="shared" si="17"/>
        <v>0</v>
      </c>
      <c r="Z50" s="39">
        <f t="shared" si="18"/>
        <v>0</v>
      </c>
      <c r="AA50" s="39">
        <f t="shared" si="19"/>
        <v>0</v>
      </c>
      <c r="AB50" s="39">
        <f t="shared" si="20"/>
        <v>0</v>
      </c>
      <c r="AC50" s="39">
        <f t="shared" si="21"/>
        <v>0</v>
      </c>
      <c r="AD50" s="39">
        <f t="shared" si="22"/>
        <v>0</v>
      </c>
      <c r="AE50" s="39">
        <f t="shared" si="23"/>
        <v>0</v>
      </c>
      <c r="AF50" s="39">
        <f t="shared" si="24"/>
        <v>0</v>
      </c>
      <c r="AG50" s="39">
        <f t="shared" si="25"/>
        <v>0</v>
      </c>
    </row>
    <row r="51" spans="1:33" ht="18" customHeight="1" x14ac:dyDescent="0.2">
      <c r="A51" s="22">
        <f>Notering!A51</f>
        <v>48</v>
      </c>
      <c r="B51" s="23">
        <f>Notering!B51</f>
        <v>0</v>
      </c>
      <c r="C51" s="23">
        <f>Notering!C51</f>
        <v>0</v>
      </c>
      <c r="D51" s="39">
        <f>'Beregne avling rundball'!L51</f>
        <v>0</v>
      </c>
      <c r="E51" s="33">
        <f>'Beregne avling rundball'!U51</f>
        <v>0</v>
      </c>
      <c r="F51" s="33">
        <f>'Beregne avling rundball'!AD51</f>
        <v>0</v>
      </c>
      <c r="G51" s="33">
        <f>'Beregne avling rundball'!AM51</f>
        <v>0</v>
      </c>
      <c r="H51" s="33">
        <f t="shared" si="4"/>
        <v>0</v>
      </c>
      <c r="I51" s="33">
        <f t="shared" si="5"/>
        <v>0</v>
      </c>
      <c r="J51" s="33">
        <f t="shared" si="6"/>
        <v>0</v>
      </c>
      <c r="K51" s="33">
        <f t="shared" si="7"/>
        <v>0</v>
      </c>
      <c r="L51" s="33">
        <f t="shared" si="8"/>
        <v>0</v>
      </c>
      <c r="M51" s="33">
        <f t="shared" si="9"/>
        <v>0</v>
      </c>
      <c r="N51" s="39">
        <f>'Beregne avling silo'!L51</f>
        <v>0</v>
      </c>
      <c r="O51" s="33">
        <f>'Beregne avling silo'!U51</f>
        <v>0</v>
      </c>
      <c r="P51" s="33">
        <f>'Beregne avling silo'!AD51</f>
        <v>0</v>
      </c>
      <c r="Q51" s="33">
        <f>'Beregne avling silo'!AM51</f>
        <v>0</v>
      </c>
      <c r="R51" s="33">
        <f t="shared" si="10"/>
        <v>0</v>
      </c>
      <c r="S51" s="33">
        <f t="shared" si="11"/>
        <v>0</v>
      </c>
      <c r="T51" s="33">
        <f t="shared" si="12"/>
        <v>0</v>
      </c>
      <c r="U51" s="33">
        <f t="shared" si="13"/>
        <v>0</v>
      </c>
      <c r="V51" s="33">
        <f t="shared" si="14"/>
        <v>0</v>
      </c>
      <c r="W51" s="33">
        <f t="shared" si="15"/>
        <v>0</v>
      </c>
      <c r="X51" s="39">
        <f t="shared" si="16"/>
        <v>0</v>
      </c>
      <c r="Y51" s="39">
        <f t="shared" si="17"/>
        <v>0</v>
      </c>
      <c r="Z51" s="39">
        <f t="shared" si="18"/>
        <v>0</v>
      </c>
      <c r="AA51" s="39">
        <f t="shared" si="19"/>
        <v>0</v>
      </c>
      <c r="AB51" s="39">
        <f t="shared" si="20"/>
        <v>0</v>
      </c>
      <c r="AC51" s="39">
        <f t="shared" si="21"/>
        <v>0</v>
      </c>
      <c r="AD51" s="39">
        <f t="shared" si="22"/>
        <v>0</v>
      </c>
      <c r="AE51" s="39">
        <f t="shared" si="23"/>
        <v>0</v>
      </c>
      <c r="AF51" s="39">
        <f t="shared" si="24"/>
        <v>0</v>
      </c>
      <c r="AG51" s="39">
        <f t="shared" si="25"/>
        <v>0</v>
      </c>
    </row>
    <row r="52" spans="1:33" ht="18" customHeight="1" x14ac:dyDescent="0.2">
      <c r="A52" s="22">
        <f>Notering!A52</f>
        <v>49</v>
      </c>
      <c r="B52" s="23">
        <f>Notering!B52</f>
        <v>0</v>
      </c>
      <c r="C52" s="23">
        <f>Notering!C52</f>
        <v>0</v>
      </c>
      <c r="D52" s="39">
        <f>'Beregne avling rundball'!L52</f>
        <v>0</v>
      </c>
      <c r="E52" s="33">
        <f>'Beregne avling rundball'!U52</f>
        <v>0</v>
      </c>
      <c r="F52" s="33">
        <f>'Beregne avling rundball'!AD52</f>
        <v>0</v>
      </c>
      <c r="G52" s="33">
        <f>'Beregne avling rundball'!AM52</f>
        <v>0</v>
      </c>
      <c r="H52" s="33">
        <f t="shared" si="4"/>
        <v>0</v>
      </c>
      <c r="I52" s="33">
        <f t="shared" si="5"/>
        <v>0</v>
      </c>
      <c r="J52" s="33">
        <f t="shared" si="6"/>
        <v>0</v>
      </c>
      <c r="K52" s="33">
        <f t="shared" si="7"/>
        <v>0</v>
      </c>
      <c r="L52" s="33">
        <f t="shared" si="8"/>
        <v>0</v>
      </c>
      <c r="M52" s="33">
        <f t="shared" si="9"/>
        <v>0</v>
      </c>
      <c r="N52" s="39">
        <f>'Beregne avling silo'!L52</f>
        <v>0</v>
      </c>
      <c r="O52" s="33">
        <f>'Beregne avling silo'!U52</f>
        <v>0</v>
      </c>
      <c r="P52" s="33">
        <f>'Beregne avling silo'!AD52</f>
        <v>0</v>
      </c>
      <c r="Q52" s="33">
        <f>'Beregne avling silo'!AM52</f>
        <v>0</v>
      </c>
      <c r="R52" s="33">
        <f t="shared" si="10"/>
        <v>0</v>
      </c>
      <c r="S52" s="33">
        <f t="shared" si="11"/>
        <v>0</v>
      </c>
      <c r="T52" s="33">
        <f t="shared" si="12"/>
        <v>0</v>
      </c>
      <c r="U52" s="33">
        <f t="shared" si="13"/>
        <v>0</v>
      </c>
      <c r="V52" s="33">
        <f t="shared" si="14"/>
        <v>0</v>
      </c>
      <c r="W52" s="33">
        <f t="shared" si="15"/>
        <v>0</v>
      </c>
      <c r="X52" s="39">
        <f t="shared" si="16"/>
        <v>0</v>
      </c>
      <c r="Y52" s="39">
        <f t="shared" si="17"/>
        <v>0</v>
      </c>
      <c r="Z52" s="39">
        <f t="shared" si="18"/>
        <v>0</v>
      </c>
      <c r="AA52" s="39">
        <f t="shared" si="19"/>
        <v>0</v>
      </c>
      <c r="AB52" s="39">
        <f t="shared" si="20"/>
        <v>0</v>
      </c>
      <c r="AC52" s="39">
        <f t="shared" si="21"/>
        <v>0</v>
      </c>
      <c r="AD52" s="39">
        <f t="shared" si="22"/>
        <v>0</v>
      </c>
      <c r="AE52" s="39">
        <f t="shared" si="23"/>
        <v>0</v>
      </c>
      <c r="AF52" s="39">
        <f t="shared" si="24"/>
        <v>0</v>
      </c>
      <c r="AG52" s="39">
        <f t="shared" si="25"/>
        <v>0</v>
      </c>
    </row>
    <row r="53" spans="1:33" ht="18" customHeight="1" x14ac:dyDescent="0.2">
      <c r="A53" s="22">
        <f>Notering!A53</f>
        <v>50</v>
      </c>
      <c r="B53" s="23">
        <f>Notering!B53</f>
        <v>0</v>
      </c>
      <c r="C53" s="23">
        <f>Notering!C53</f>
        <v>0</v>
      </c>
      <c r="D53" s="39">
        <f>'Beregne avling rundball'!L53</f>
        <v>0</v>
      </c>
      <c r="E53" s="33">
        <f>'Beregne avling rundball'!U53</f>
        <v>0</v>
      </c>
      <c r="F53" s="33">
        <f>'Beregne avling rundball'!AD53</f>
        <v>0</v>
      </c>
      <c r="G53" s="33">
        <f>'Beregne avling rundball'!AM53</f>
        <v>0</v>
      </c>
      <c r="H53" s="33">
        <f t="shared" si="4"/>
        <v>0</v>
      </c>
      <c r="I53" s="33">
        <f t="shared" si="5"/>
        <v>0</v>
      </c>
      <c r="J53" s="33">
        <f t="shared" si="6"/>
        <v>0</v>
      </c>
      <c r="K53" s="33">
        <f t="shared" si="7"/>
        <v>0</v>
      </c>
      <c r="L53" s="33">
        <f t="shared" si="8"/>
        <v>0</v>
      </c>
      <c r="M53" s="33">
        <f t="shared" si="9"/>
        <v>0</v>
      </c>
      <c r="N53" s="39">
        <f>'Beregne avling silo'!L53</f>
        <v>0</v>
      </c>
      <c r="O53" s="33">
        <f>'Beregne avling silo'!U53</f>
        <v>0</v>
      </c>
      <c r="P53" s="33">
        <f>'Beregne avling silo'!AD53</f>
        <v>0</v>
      </c>
      <c r="Q53" s="33">
        <f>'Beregne avling silo'!AM53</f>
        <v>0</v>
      </c>
      <c r="R53" s="33">
        <f t="shared" si="10"/>
        <v>0</v>
      </c>
      <c r="S53" s="33">
        <f t="shared" si="11"/>
        <v>0</v>
      </c>
      <c r="T53" s="33">
        <f t="shared" si="12"/>
        <v>0</v>
      </c>
      <c r="U53" s="33">
        <f t="shared" si="13"/>
        <v>0</v>
      </c>
      <c r="V53" s="33">
        <f t="shared" si="14"/>
        <v>0</v>
      </c>
      <c r="W53" s="33">
        <f t="shared" si="15"/>
        <v>0</v>
      </c>
      <c r="X53" s="39">
        <f t="shared" si="16"/>
        <v>0</v>
      </c>
      <c r="Y53" s="39">
        <f t="shared" si="17"/>
        <v>0</v>
      </c>
      <c r="Z53" s="39">
        <f t="shared" si="18"/>
        <v>0</v>
      </c>
      <c r="AA53" s="39">
        <f t="shared" si="19"/>
        <v>0</v>
      </c>
      <c r="AB53" s="39">
        <f t="shared" si="20"/>
        <v>0</v>
      </c>
      <c r="AC53" s="39">
        <f t="shared" si="21"/>
        <v>0</v>
      </c>
      <c r="AD53" s="39">
        <f t="shared" si="22"/>
        <v>0</v>
      </c>
      <c r="AE53" s="39">
        <f t="shared" si="23"/>
        <v>0</v>
      </c>
      <c r="AF53" s="39">
        <f t="shared" si="24"/>
        <v>0</v>
      </c>
      <c r="AG53" s="39">
        <f t="shared" si="25"/>
        <v>0</v>
      </c>
    </row>
  </sheetData>
  <sheetProtection algorithmName="SHA-512" hashValue="KNdpg5qqvNb37W9Uj3flr3iTxfnyN/szKyly61NpYKVnpwhDE6YGY4IXFwY9UTfZZ7YJ6+RSMSJIi+q//Rlx8w==" saltValue="GK8XqnijpIAbRC0jVUWBnQ==" spinCount="100000" sheet="1" objects="1" scenarios="1" insertColumns="0" insertRows="0" deleteColumns="0" deleteRows="0" selectLockedCells="1"/>
  <conditionalFormatting sqref="B4:AG53">
    <cfRule type="cellIs" dxfId="1" priority="1" operator="equal">
      <formula>0</formula>
    </cfRule>
  </conditionalFormatting>
  <pageMargins left="0.98425196850393704" right="0.78740157480314965" top="0.78740157480314965" bottom="0.78740157480314965" header="0.31496062992125984" footer="0.31496062992125984"/>
  <pageSetup paperSize="9" orientation="landscape" horizontalDpi="300" verticalDpi="300" r:id="rId1"/>
  <colBreaks count="2" manualBreakCount="2">
    <brk id="13" max="1048575" man="1"/>
    <brk id="23"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9D5ECF-3327-4C39-9C64-9EFDC3AE685F}">
  <sheetPr>
    <tabColor rgb="FF00B050"/>
  </sheetPr>
  <dimension ref="A1:J16"/>
  <sheetViews>
    <sheetView workbookViewId="0">
      <selection activeCell="K23" sqref="K23"/>
    </sheetView>
  </sheetViews>
  <sheetFormatPr baseColWidth="10" defaultColWidth="11.42578125" defaultRowHeight="15" x14ac:dyDescent="0.2"/>
  <cols>
    <col min="1" max="16384" width="11.42578125" style="16"/>
  </cols>
  <sheetData>
    <row r="1" spans="1:10" ht="18" customHeight="1" x14ac:dyDescent="0.2">
      <c r="A1" s="15" t="s">
        <v>29</v>
      </c>
      <c r="D1" s="35" t="str">
        <f>Notering!$D$1</f>
        <v>Årstall (skriv inn)</v>
      </c>
      <c r="E1" s="35"/>
    </row>
    <row r="2" spans="1:10" ht="18" customHeight="1" x14ac:dyDescent="0.2"/>
    <row r="3" spans="1:10" ht="18" customHeight="1" x14ac:dyDescent="0.2">
      <c r="A3" s="40"/>
      <c r="B3" s="63" t="s">
        <v>26</v>
      </c>
      <c r="C3" s="63"/>
      <c r="D3" s="63" t="s">
        <v>55</v>
      </c>
      <c r="E3" s="63"/>
      <c r="F3" s="63"/>
      <c r="G3" s="56" t="s">
        <v>56</v>
      </c>
      <c r="H3" s="60" t="s">
        <v>57</v>
      </c>
      <c r="I3" s="61"/>
      <c r="J3" s="62"/>
    </row>
    <row r="4" spans="1:10" ht="35.1" customHeight="1" x14ac:dyDescent="0.2">
      <c r="A4" s="41"/>
      <c r="B4" s="42" t="s">
        <v>34</v>
      </c>
      <c r="C4" s="42" t="s">
        <v>58</v>
      </c>
      <c r="D4" s="42" t="s">
        <v>58</v>
      </c>
      <c r="E4" s="42" t="s">
        <v>59</v>
      </c>
      <c r="F4" s="42" t="s">
        <v>60</v>
      </c>
      <c r="G4" s="42" t="s">
        <v>58</v>
      </c>
      <c r="H4" s="42" t="s">
        <v>61</v>
      </c>
      <c r="I4" s="51" t="s">
        <v>62</v>
      </c>
      <c r="J4" s="51" t="s">
        <v>63</v>
      </c>
    </row>
    <row r="5" spans="1:10" ht="18" customHeight="1" x14ac:dyDescent="0.2">
      <c r="A5" s="23" t="s">
        <v>18</v>
      </c>
      <c r="B5" s="43">
        <f>SUM('Beregne avling rundball'!E4:E53)</f>
        <v>15</v>
      </c>
      <c r="C5" s="44">
        <f>SUM('Sum avling skifter'!I4:I53)</f>
        <v>3003</v>
      </c>
      <c r="D5" s="44">
        <f>SUM('Sum avling skifter'!S4:S53)</f>
        <v>3300</v>
      </c>
      <c r="E5" s="54"/>
      <c r="F5" s="46">
        <f>IF(E5&gt;0,D5/E5,0)</f>
        <v>0</v>
      </c>
      <c r="G5" s="44">
        <f>C5+D5</f>
        <v>6303</v>
      </c>
      <c r="H5" s="44">
        <f>AVERAGEIF('Sum avling skifter'!X4:X53,"&gt;0",'Sum avling skifter'!X4:X53)</f>
        <v>420.2</v>
      </c>
      <c r="I5" s="52">
        <f>AVERAGEIF('Beregne avling rundball'!I4:I53,"&gt;0",'Beregne avling rundball'!I4:I53)</f>
        <v>0.88</v>
      </c>
      <c r="J5" s="52">
        <f>AVERAGEIF('Beregne avling silo'!I4:I53,"&gt;0",'Beregne avling silo'!I4:I53)</f>
        <v>0.88</v>
      </c>
    </row>
    <row r="6" spans="1:10" ht="18" customHeight="1" x14ac:dyDescent="0.2">
      <c r="A6" s="23" t="s">
        <v>19</v>
      </c>
      <c r="B6" s="43">
        <f>SUM('Beregne avling rundball'!N4:N53)</f>
        <v>10</v>
      </c>
      <c r="C6" s="44">
        <f>SUM('Sum avling skifter'!J4:J53)</f>
        <v>2377.2799999999997</v>
      </c>
      <c r="D6" s="44">
        <f>SUM('Sum avling skifter'!T4:T53)</f>
        <v>1163.8000000000002</v>
      </c>
      <c r="E6" s="54"/>
      <c r="F6" s="46">
        <f t="shared" ref="F6:F9" si="0">IF(E6&gt;0,D6/E6,0)</f>
        <v>0</v>
      </c>
      <c r="G6" s="44">
        <f t="shared" ref="G6:G9" si="1">C6+D6</f>
        <v>3541.08</v>
      </c>
      <c r="H6" s="44">
        <f>AVERAGEIF('Sum avling skifter'!Y4:Y53,"&gt;0",'Sum avling skifter'!Y4:Y53)</f>
        <v>236.072</v>
      </c>
      <c r="I6" s="52">
        <f>AVERAGEIF('Beregne avling rundball'!R4:R53,"&gt;0",'Beregne avling rundball'!R4:R53)</f>
        <v>0.92</v>
      </c>
      <c r="J6" s="52">
        <f>AVERAGEIF('Beregne avling silo'!R4:R53,"&gt;0",'Beregne avling silo'!R4:R53)</f>
        <v>0.92</v>
      </c>
    </row>
    <row r="7" spans="1:10" ht="18" customHeight="1" x14ac:dyDescent="0.2">
      <c r="A7" s="23" t="s">
        <v>20</v>
      </c>
      <c r="B7" s="43">
        <f>SUM('Beregne avling rundball'!W4:W53)</f>
        <v>10</v>
      </c>
      <c r="C7" s="44">
        <f>SUM('Sum avling skifter'!K4:K53)</f>
        <v>1974</v>
      </c>
      <c r="D7" s="44">
        <f>SUM('Sum avling skifter'!U4:U53)</f>
        <v>1175</v>
      </c>
      <c r="E7" s="54"/>
      <c r="F7" s="46">
        <f t="shared" si="0"/>
        <v>0</v>
      </c>
      <c r="G7" s="44">
        <f t="shared" si="1"/>
        <v>3149</v>
      </c>
      <c r="H7" s="44">
        <f>AVERAGEIF('Sum avling skifter'!Z4:Z53,"&gt;0",'Sum avling skifter'!Z4:Z53)</f>
        <v>209.93333333333334</v>
      </c>
      <c r="I7" s="52">
        <f>AVERAGEIF('Beregne avling rundball'!AA4:AA53,"&gt;0",'Beregne avling rundball'!AA4:AA53)</f>
        <v>0.94</v>
      </c>
      <c r="J7" s="52">
        <f>AVERAGEIF('Beregne avling silo'!AA4:AA53,"&gt;0",'Beregne avling silo'!AA4:AA53)</f>
        <v>0.94</v>
      </c>
    </row>
    <row r="8" spans="1:10" ht="18" customHeight="1" x14ac:dyDescent="0.2">
      <c r="A8" s="23" t="s">
        <v>21</v>
      </c>
      <c r="B8" s="43">
        <f>SUM('Beregne avling rundball'!AF4:AF53)</f>
        <v>5</v>
      </c>
      <c r="C8" s="44">
        <f>SUM('Sum avling skifter'!L4:L53)</f>
        <v>921.2</v>
      </c>
      <c r="D8" s="44">
        <f>SUM('Sum avling skifter'!V4:V53)</f>
        <v>940</v>
      </c>
      <c r="E8" s="54"/>
      <c r="F8" s="46">
        <f t="shared" si="0"/>
        <v>0</v>
      </c>
      <c r="G8" s="44">
        <f t="shared" si="1"/>
        <v>1861.2</v>
      </c>
      <c r="H8" s="44">
        <f>AVERAGEIF('Sum avling skifter'!AA4:AA53,"&gt;0",'Sum avling skifter'!AA4:AA53)</f>
        <v>124.08</v>
      </c>
      <c r="I8" s="52">
        <f>AVERAGEIF('Beregne avling rundball'!AJ4:AJ53,"&gt;0",'Beregne avling rundball'!AJ4:AJ53)</f>
        <v>0.94</v>
      </c>
      <c r="J8" s="52">
        <f>AVERAGEIF('Beregne avling silo'!AJ4:AJ53,"&gt;0",'Beregne avling silo'!AJ4:AJ53)</f>
        <v>0.94</v>
      </c>
    </row>
    <row r="9" spans="1:10" ht="18" customHeight="1" x14ac:dyDescent="0.2">
      <c r="A9" s="23" t="s">
        <v>54</v>
      </c>
      <c r="B9" s="43">
        <f>SUM(B5:B8)</f>
        <v>40</v>
      </c>
      <c r="C9" s="44">
        <f>SUM(C5:C8)</f>
        <v>8275.48</v>
      </c>
      <c r="D9" s="44">
        <f>SUM(D5:D8)</f>
        <v>6578.8</v>
      </c>
      <c r="E9" s="45">
        <f>SUM(E5:E8)</f>
        <v>0</v>
      </c>
      <c r="F9" s="46">
        <f t="shared" si="0"/>
        <v>0</v>
      </c>
      <c r="G9" s="44">
        <f t="shared" si="1"/>
        <v>14854.279999999999</v>
      </c>
      <c r="H9" s="44">
        <f>AVERAGEIF('Sum avling skifter'!AB4:AB53,"&gt;0",'Sum avling skifter'!AB4:AB53)</f>
        <v>990.28533333333337</v>
      </c>
      <c r="I9" s="44"/>
      <c r="J9" s="44"/>
    </row>
    <row r="10" spans="1:10" ht="18" customHeight="1" x14ac:dyDescent="0.2"/>
    <row r="11" spans="1:10" ht="18" customHeight="1" x14ac:dyDescent="0.2"/>
    <row r="12" spans="1:10" ht="18" customHeight="1" x14ac:dyDescent="0.2"/>
    <row r="13" spans="1:10" ht="18" customHeight="1" x14ac:dyDescent="0.2"/>
    <row r="14" spans="1:10" ht="18" customHeight="1" x14ac:dyDescent="0.2"/>
    <row r="15" spans="1:10" ht="18" customHeight="1" x14ac:dyDescent="0.2"/>
    <row r="16" spans="1:10" ht="18" customHeight="1" x14ac:dyDescent="0.2"/>
  </sheetData>
  <sheetProtection selectLockedCells="1"/>
  <mergeCells count="3">
    <mergeCell ref="B3:C3"/>
    <mergeCell ref="D3:F3"/>
    <mergeCell ref="H3:J3"/>
  </mergeCells>
  <pageMargins left="0.7" right="0.7" top="0.75" bottom="0.75" header="0.3" footer="0.3"/>
  <pageSetup paperSize="9" orientation="landscape"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3ACD7E-2EBB-4474-80CD-B9EE6AA39FB9}">
  <sheetPr>
    <tabColor rgb="FF0070C0"/>
  </sheetPr>
  <dimension ref="A1:AC53"/>
  <sheetViews>
    <sheetView workbookViewId="0">
      <pane ySplit="3" topLeftCell="A4" activePane="bottomLeft" state="frozen"/>
      <selection pane="bottomLeft" activeCell="B4" sqref="B4"/>
    </sheetView>
  </sheetViews>
  <sheetFormatPr baseColWidth="10" defaultColWidth="11.42578125" defaultRowHeight="15" x14ac:dyDescent="0.2"/>
  <cols>
    <col min="1" max="1" width="5.7109375" style="17" customWidth="1"/>
    <col min="2" max="2" width="24.7109375" style="16" customWidth="1"/>
    <col min="3" max="3" width="6.7109375" style="16" customWidth="1"/>
    <col min="4" max="4" width="12.7109375" style="16" customWidth="1"/>
    <col min="5" max="5" width="12.7109375" style="17" customWidth="1"/>
    <col min="6" max="29" width="8.7109375" style="17" customWidth="1"/>
    <col min="30" max="16384" width="11.42578125" style="16"/>
  </cols>
  <sheetData>
    <row r="1" spans="1:29" x14ac:dyDescent="0.2">
      <c r="A1" s="15" t="s">
        <v>29</v>
      </c>
      <c r="D1" s="35" t="s">
        <v>16</v>
      </c>
    </row>
    <row r="2" spans="1:29" x14ac:dyDescent="0.2">
      <c r="A2" s="18" t="s">
        <v>17</v>
      </c>
      <c r="B2" s="19"/>
      <c r="C2" s="20"/>
      <c r="D2" s="60" t="s">
        <v>54</v>
      </c>
      <c r="E2" s="62"/>
      <c r="F2" s="36" t="s">
        <v>64</v>
      </c>
      <c r="G2" s="37"/>
      <c r="H2" s="37"/>
      <c r="I2" s="37" t="s">
        <v>65</v>
      </c>
      <c r="J2" s="37"/>
      <c r="K2" s="37"/>
      <c r="L2" s="37" t="s">
        <v>66</v>
      </c>
      <c r="M2" s="37"/>
      <c r="N2" s="37"/>
      <c r="O2" s="37" t="s">
        <v>67</v>
      </c>
      <c r="P2" s="37"/>
      <c r="Q2" s="38"/>
      <c r="R2" s="36" t="s">
        <v>68</v>
      </c>
      <c r="S2" s="37"/>
      <c r="T2" s="37"/>
      <c r="U2" s="37" t="s">
        <v>69</v>
      </c>
      <c r="V2" s="37"/>
      <c r="W2" s="37"/>
      <c r="X2" s="37" t="s">
        <v>70</v>
      </c>
      <c r="Y2" s="37"/>
      <c r="Z2" s="37"/>
      <c r="AA2" s="37" t="s">
        <v>71</v>
      </c>
      <c r="AB2" s="37"/>
      <c r="AC2" s="38"/>
    </row>
    <row r="3" spans="1:29" x14ac:dyDescent="0.2">
      <c r="A3" s="26" t="s">
        <v>22</v>
      </c>
      <c r="B3" s="27" t="s">
        <v>23</v>
      </c>
      <c r="C3" s="28" t="s">
        <v>24</v>
      </c>
      <c r="D3" s="29" t="s">
        <v>41</v>
      </c>
      <c r="E3" s="47" t="s">
        <v>72</v>
      </c>
      <c r="F3" s="49" t="s">
        <v>35</v>
      </c>
      <c r="G3" s="48" t="s">
        <v>36</v>
      </c>
      <c r="H3" s="48" t="s">
        <v>39</v>
      </c>
      <c r="I3" s="48" t="s">
        <v>35</v>
      </c>
      <c r="J3" s="48" t="s">
        <v>36</v>
      </c>
      <c r="K3" s="48" t="s">
        <v>39</v>
      </c>
      <c r="L3" s="48" t="s">
        <v>35</v>
      </c>
      <c r="M3" s="48" t="s">
        <v>36</v>
      </c>
      <c r="N3" s="48" t="s">
        <v>39</v>
      </c>
      <c r="O3" s="48" t="s">
        <v>35</v>
      </c>
      <c r="P3" s="48" t="s">
        <v>36</v>
      </c>
      <c r="Q3" s="50" t="s">
        <v>39</v>
      </c>
      <c r="R3" s="49" t="s">
        <v>35</v>
      </c>
      <c r="S3" s="48" t="s">
        <v>36</v>
      </c>
      <c r="T3" s="48" t="s">
        <v>47</v>
      </c>
      <c r="U3" s="48" t="s">
        <v>35</v>
      </c>
      <c r="V3" s="48" t="s">
        <v>36</v>
      </c>
      <c r="W3" s="48" t="s">
        <v>47</v>
      </c>
      <c r="X3" s="48" t="s">
        <v>35</v>
      </c>
      <c r="Y3" s="48" t="s">
        <v>36</v>
      </c>
      <c r="Z3" s="48" t="s">
        <v>47</v>
      </c>
      <c r="AA3" s="48" t="s">
        <v>35</v>
      </c>
      <c r="AB3" s="48" t="s">
        <v>36</v>
      </c>
      <c r="AC3" s="50" t="s">
        <v>47</v>
      </c>
    </row>
    <row r="4" spans="1:29" ht="18" customHeight="1" x14ac:dyDescent="0.2">
      <c r="A4" s="22">
        <f>Notering!A4</f>
        <v>1</v>
      </c>
      <c r="B4" s="23" t="str">
        <f>Notering!B4</f>
        <v>Eksempel - skriv over</v>
      </c>
      <c r="C4" s="23">
        <f>Notering!C4</f>
        <v>15</v>
      </c>
      <c r="D4" s="39">
        <f>'Sum avling skifter'!AB4</f>
        <v>990.28533333333337</v>
      </c>
      <c r="E4" s="39">
        <f>'Beregne avling rundball'!K4+'Beregne avling rundball'!T4+'Beregne avling rundball'!AC4+'Beregne avling rundball'!AL4+'Beregne avling silo'!K4+'Beregne avling silo'!T4+'Beregne avling silo'!AC4+'Beregne avling silo'!AL4</f>
        <v>1089.4333333333334</v>
      </c>
      <c r="F4" s="33">
        <f>'Beregne avling rundball'!F4</f>
        <v>650</v>
      </c>
      <c r="G4" s="33">
        <f>'Beregne avling rundball'!G4</f>
        <v>35</v>
      </c>
      <c r="H4" s="33">
        <f>'Beregne avling rundball'!J4</f>
        <v>200.2</v>
      </c>
      <c r="I4" s="33">
        <f>'Beregne avling rundball'!O4</f>
        <v>680</v>
      </c>
      <c r="J4" s="33">
        <f>'Beregne avling rundball'!P4</f>
        <v>38</v>
      </c>
      <c r="K4" s="33">
        <f>'Beregne avling rundball'!S4</f>
        <v>237.72799999999998</v>
      </c>
      <c r="L4" s="33">
        <f>'Beregne avling rundball'!X4</f>
        <v>750</v>
      </c>
      <c r="M4" s="33">
        <f>'Beregne avling rundball'!Y4</f>
        <v>28</v>
      </c>
      <c r="N4" s="33">
        <f>'Beregne avling rundball'!AB4</f>
        <v>197.4</v>
      </c>
      <c r="O4" s="33">
        <f>'Beregne avling rundball'!AG4</f>
        <v>700</v>
      </c>
      <c r="P4" s="33">
        <f>'Beregne avling rundball'!AH4</f>
        <v>28</v>
      </c>
      <c r="Q4" s="33">
        <f>'Beregne avling rundball'!AK4</f>
        <v>184.24</v>
      </c>
      <c r="R4" s="33">
        <f>'Beregne avling silo'!F4</f>
        <v>2000</v>
      </c>
      <c r="S4" s="33">
        <f>'Beregne avling silo'!G4</f>
        <v>25</v>
      </c>
      <c r="T4" s="33">
        <f>'Beregne avling silo'!J4</f>
        <v>440</v>
      </c>
      <c r="U4" s="33">
        <f>'Beregne avling silo'!O4</f>
        <v>2200</v>
      </c>
      <c r="V4" s="33">
        <f>'Beregne avling silo'!P4</f>
        <v>23</v>
      </c>
      <c r="W4" s="33">
        <f>'Beregne avling silo'!S4</f>
        <v>465.52000000000004</v>
      </c>
      <c r="X4" s="33">
        <f>'Beregne avling silo'!X4</f>
        <v>2500</v>
      </c>
      <c r="Y4" s="33">
        <f>'Beregne avling silo'!Y4</f>
        <v>20</v>
      </c>
      <c r="Z4" s="33">
        <f>'Beregne avling silo'!AB4</f>
        <v>470</v>
      </c>
      <c r="AA4" s="33">
        <f>'Beregne avling silo'!AG4</f>
        <v>2500</v>
      </c>
      <c r="AB4" s="33">
        <f>'Beregne avling silo'!AH4</f>
        <v>20</v>
      </c>
      <c r="AC4" s="33">
        <f>'Beregne avling silo'!AK4</f>
        <v>470</v>
      </c>
    </row>
    <row r="5" spans="1:29" ht="18" customHeight="1" x14ac:dyDescent="0.2">
      <c r="A5" s="22">
        <f>Notering!A5</f>
        <v>2</v>
      </c>
      <c r="B5" s="23">
        <f>Notering!B5</f>
        <v>0</v>
      </c>
      <c r="C5" s="23">
        <f>Notering!C5</f>
        <v>0</v>
      </c>
      <c r="D5" s="39">
        <f>'Sum avling skifter'!AB5</f>
        <v>0</v>
      </c>
      <c r="E5" s="39">
        <f>'Beregne avling rundball'!K5+'Beregne avling rundball'!T5+'Beregne avling rundball'!AC5+'Beregne avling rundball'!AL5+'Beregne avling silo'!K5+'Beregne avling silo'!T5+'Beregne avling silo'!AC5+'Beregne avling silo'!AL5</f>
        <v>0</v>
      </c>
      <c r="F5" s="33">
        <f>'Beregne avling rundball'!F5</f>
        <v>0</v>
      </c>
      <c r="G5" s="33">
        <f>'Beregne avling rundball'!G5</f>
        <v>0</v>
      </c>
      <c r="H5" s="33">
        <f>'Beregne avling rundball'!J5</f>
        <v>0</v>
      </c>
      <c r="I5" s="33">
        <f>'Beregne avling rundball'!O5</f>
        <v>0</v>
      </c>
      <c r="J5" s="33">
        <f>'Beregne avling rundball'!P5</f>
        <v>0</v>
      </c>
      <c r="K5" s="33">
        <f>'Beregne avling rundball'!S5</f>
        <v>0</v>
      </c>
      <c r="L5" s="33">
        <f>'Beregne avling rundball'!X5</f>
        <v>0</v>
      </c>
      <c r="M5" s="33">
        <f>'Beregne avling rundball'!Y5</f>
        <v>0</v>
      </c>
      <c r="N5" s="33">
        <f>'Beregne avling rundball'!AB5</f>
        <v>0</v>
      </c>
      <c r="O5" s="33">
        <f>'Beregne avling rundball'!AG5</f>
        <v>0</v>
      </c>
      <c r="P5" s="33">
        <f>'Beregne avling rundball'!AH5</f>
        <v>0</v>
      </c>
      <c r="Q5" s="33">
        <f>'Beregne avling rundball'!AK5</f>
        <v>0</v>
      </c>
      <c r="R5" s="33">
        <f>'Beregne avling silo'!F5</f>
        <v>0</v>
      </c>
      <c r="S5" s="33">
        <f>'Beregne avling silo'!G5</f>
        <v>0</v>
      </c>
      <c r="T5" s="33">
        <f>'Beregne avling silo'!J5</f>
        <v>0</v>
      </c>
      <c r="U5" s="33">
        <f>'Beregne avling silo'!O5</f>
        <v>0</v>
      </c>
      <c r="V5" s="33">
        <f>'Beregne avling silo'!P5</f>
        <v>0</v>
      </c>
      <c r="W5" s="33">
        <f>'Beregne avling silo'!S5</f>
        <v>0</v>
      </c>
      <c r="X5" s="33">
        <f>'Beregne avling silo'!X5</f>
        <v>0</v>
      </c>
      <c r="Y5" s="33">
        <f>'Beregne avling silo'!Y5</f>
        <v>0</v>
      </c>
      <c r="Z5" s="33">
        <f>'Beregne avling silo'!AB5</f>
        <v>0</v>
      </c>
      <c r="AA5" s="33">
        <f>'Beregne avling silo'!AG5</f>
        <v>0</v>
      </c>
      <c r="AB5" s="33">
        <f>'Beregne avling silo'!AH5</f>
        <v>0</v>
      </c>
      <c r="AC5" s="33">
        <f>'Beregne avling silo'!AK5</f>
        <v>0</v>
      </c>
    </row>
    <row r="6" spans="1:29" ht="18" customHeight="1" x14ac:dyDescent="0.2">
      <c r="A6" s="22">
        <f>Notering!A6</f>
        <v>3</v>
      </c>
      <c r="B6" s="23">
        <f>Notering!B6</f>
        <v>0</v>
      </c>
      <c r="C6" s="23">
        <f>Notering!C6</f>
        <v>0</v>
      </c>
      <c r="D6" s="39">
        <f>'Sum avling skifter'!AB6</f>
        <v>0</v>
      </c>
      <c r="E6" s="39">
        <f>'Beregne avling rundball'!K6+'Beregne avling rundball'!T6+'Beregne avling rundball'!AC6+'Beregne avling rundball'!AL6+'Beregne avling silo'!K6+'Beregne avling silo'!T6+'Beregne avling silo'!AC6+'Beregne avling silo'!AL6</f>
        <v>0</v>
      </c>
      <c r="F6" s="33">
        <f>'Beregne avling rundball'!F6</f>
        <v>0</v>
      </c>
      <c r="G6" s="33">
        <f>'Beregne avling rundball'!G6</f>
        <v>0</v>
      </c>
      <c r="H6" s="33">
        <f>'Beregne avling rundball'!J6</f>
        <v>0</v>
      </c>
      <c r="I6" s="33">
        <f>'Beregne avling rundball'!O6</f>
        <v>0</v>
      </c>
      <c r="J6" s="33">
        <f>'Beregne avling rundball'!P6</f>
        <v>0</v>
      </c>
      <c r="K6" s="33">
        <f>'Beregne avling rundball'!S6</f>
        <v>0</v>
      </c>
      <c r="L6" s="33">
        <f>'Beregne avling rundball'!X6</f>
        <v>0</v>
      </c>
      <c r="M6" s="33">
        <f>'Beregne avling rundball'!Y6</f>
        <v>0</v>
      </c>
      <c r="N6" s="33">
        <f>'Beregne avling rundball'!AB6</f>
        <v>0</v>
      </c>
      <c r="O6" s="33">
        <f>'Beregne avling rundball'!AG6</f>
        <v>0</v>
      </c>
      <c r="P6" s="33">
        <f>'Beregne avling rundball'!AH6</f>
        <v>0</v>
      </c>
      <c r="Q6" s="33">
        <f>'Beregne avling rundball'!AK6</f>
        <v>0</v>
      </c>
      <c r="R6" s="33">
        <f>'Beregne avling silo'!F6</f>
        <v>0</v>
      </c>
      <c r="S6" s="33">
        <f>'Beregne avling silo'!G6</f>
        <v>0</v>
      </c>
      <c r="T6" s="33">
        <f>'Beregne avling silo'!J6</f>
        <v>0</v>
      </c>
      <c r="U6" s="33">
        <f>'Beregne avling silo'!O6</f>
        <v>0</v>
      </c>
      <c r="V6" s="33">
        <f>'Beregne avling silo'!P6</f>
        <v>0</v>
      </c>
      <c r="W6" s="33">
        <f>'Beregne avling silo'!S6</f>
        <v>0</v>
      </c>
      <c r="X6" s="33">
        <f>'Beregne avling silo'!X6</f>
        <v>0</v>
      </c>
      <c r="Y6" s="33">
        <f>'Beregne avling silo'!Y6</f>
        <v>0</v>
      </c>
      <c r="Z6" s="33">
        <f>'Beregne avling silo'!AB6</f>
        <v>0</v>
      </c>
      <c r="AA6" s="33">
        <f>'Beregne avling silo'!AG6</f>
        <v>0</v>
      </c>
      <c r="AB6" s="33">
        <f>'Beregne avling silo'!AH6</f>
        <v>0</v>
      </c>
      <c r="AC6" s="33">
        <f>'Beregne avling silo'!AK6</f>
        <v>0</v>
      </c>
    </row>
    <row r="7" spans="1:29" ht="18" customHeight="1" x14ac:dyDescent="0.2">
      <c r="A7" s="22">
        <f>Notering!A7</f>
        <v>4</v>
      </c>
      <c r="B7" s="23">
        <f>Notering!B7</f>
        <v>0</v>
      </c>
      <c r="C7" s="23">
        <f>Notering!C7</f>
        <v>0</v>
      </c>
      <c r="D7" s="39">
        <f>'Sum avling skifter'!AB7</f>
        <v>0</v>
      </c>
      <c r="E7" s="39">
        <f>'Beregne avling rundball'!K7+'Beregne avling rundball'!T7+'Beregne avling rundball'!AC7+'Beregne avling rundball'!AL7+'Beregne avling silo'!K7+'Beregne avling silo'!T7+'Beregne avling silo'!AC7+'Beregne avling silo'!AL7</f>
        <v>0</v>
      </c>
      <c r="F7" s="33">
        <f>'Beregne avling rundball'!F7</f>
        <v>0</v>
      </c>
      <c r="G7" s="33">
        <f>'Beregne avling rundball'!G7</f>
        <v>0</v>
      </c>
      <c r="H7" s="33">
        <f>'Beregne avling rundball'!J7</f>
        <v>0</v>
      </c>
      <c r="I7" s="33">
        <f>'Beregne avling rundball'!O7</f>
        <v>0</v>
      </c>
      <c r="J7" s="33">
        <f>'Beregne avling rundball'!P7</f>
        <v>0</v>
      </c>
      <c r="K7" s="33">
        <f>'Beregne avling rundball'!S7</f>
        <v>0</v>
      </c>
      <c r="L7" s="33">
        <f>'Beregne avling rundball'!X7</f>
        <v>0</v>
      </c>
      <c r="M7" s="33">
        <f>'Beregne avling rundball'!Y7</f>
        <v>0</v>
      </c>
      <c r="N7" s="33">
        <f>'Beregne avling rundball'!AB7</f>
        <v>0</v>
      </c>
      <c r="O7" s="33">
        <f>'Beregne avling rundball'!AG7</f>
        <v>0</v>
      </c>
      <c r="P7" s="33">
        <f>'Beregne avling rundball'!AH7</f>
        <v>0</v>
      </c>
      <c r="Q7" s="33">
        <f>'Beregne avling rundball'!AK7</f>
        <v>0</v>
      </c>
      <c r="R7" s="33">
        <f>'Beregne avling silo'!F7</f>
        <v>0</v>
      </c>
      <c r="S7" s="33">
        <f>'Beregne avling silo'!G7</f>
        <v>0</v>
      </c>
      <c r="T7" s="33">
        <f>'Beregne avling silo'!J7</f>
        <v>0</v>
      </c>
      <c r="U7" s="33">
        <f>'Beregne avling silo'!O7</f>
        <v>0</v>
      </c>
      <c r="V7" s="33">
        <f>'Beregne avling silo'!P7</f>
        <v>0</v>
      </c>
      <c r="W7" s="33">
        <f>'Beregne avling silo'!S7</f>
        <v>0</v>
      </c>
      <c r="X7" s="33">
        <f>'Beregne avling silo'!X7</f>
        <v>0</v>
      </c>
      <c r="Y7" s="33">
        <f>'Beregne avling silo'!Y7</f>
        <v>0</v>
      </c>
      <c r="Z7" s="33">
        <f>'Beregne avling silo'!AB7</f>
        <v>0</v>
      </c>
      <c r="AA7" s="33">
        <f>'Beregne avling silo'!AG7</f>
        <v>0</v>
      </c>
      <c r="AB7" s="33">
        <f>'Beregne avling silo'!AH7</f>
        <v>0</v>
      </c>
      <c r="AC7" s="33">
        <f>'Beregne avling silo'!AK7</f>
        <v>0</v>
      </c>
    </row>
    <row r="8" spans="1:29" ht="18" customHeight="1" x14ac:dyDescent="0.2">
      <c r="A8" s="22">
        <f>Notering!A8</f>
        <v>5</v>
      </c>
      <c r="B8" s="23">
        <f>Notering!B8</f>
        <v>0</v>
      </c>
      <c r="C8" s="23">
        <f>Notering!C8</f>
        <v>0</v>
      </c>
      <c r="D8" s="39">
        <f>'Sum avling skifter'!AB8</f>
        <v>0</v>
      </c>
      <c r="E8" s="39">
        <f>'Beregne avling rundball'!K8+'Beregne avling rundball'!T8+'Beregne avling rundball'!AC8+'Beregne avling rundball'!AL8+'Beregne avling silo'!K8+'Beregne avling silo'!T8+'Beregne avling silo'!AC8+'Beregne avling silo'!AL8</f>
        <v>0</v>
      </c>
      <c r="F8" s="33">
        <f>'Beregne avling rundball'!F8</f>
        <v>0</v>
      </c>
      <c r="G8" s="33">
        <f>'Beregne avling rundball'!G8</f>
        <v>0</v>
      </c>
      <c r="H8" s="33">
        <f>'Beregne avling rundball'!J8</f>
        <v>0</v>
      </c>
      <c r="I8" s="33">
        <f>'Beregne avling rundball'!O8</f>
        <v>0</v>
      </c>
      <c r="J8" s="33">
        <f>'Beregne avling rundball'!P8</f>
        <v>0</v>
      </c>
      <c r="K8" s="33">
        <f>'Beregne avling rundball'!S8</f>
        <v>0</v>
      </c>
      <c r="L8" s="33">
        <f>'Beregne avling rundball'!X8</f>
        <v>0</v>
      </c>
      <c r="M8" s="33">
        <f>'Beregne avling rundball'!Y8</f>
        <v>0</v>
      </c>
      <c r="N8" s="33">
        <f>'Beregne avling rundball'!AB8</f>
        <v>0</v>
      </c>
      <c r="O8" s="33">
        <f>'Beregne avling rundball'!AG8</f>
        <v>0</v>
      </c>
      <c r="P8" s="33">
        <f>'Beregne avling rundball'!AH8</f>
        <v>0</v>
      </c>
      <c r="Q8" s="33">
        <f>'Beregne avling rundball'!AK8</f>
        <v>0</v>
      </c>
      <c r="R8" s="33">
        <f>'Beregne avling silo'!F8</f>
        <v>0</v>
      </c>
      <c r="S8" s="33">
        <f>'Beregne avling silo'!G8</f>
        <v>0</v>
      </c>
      <c r="T8" s="33">
        <f>'Beregne avling silo'!J8</f>
        <v>0</v>
      </c>
      <c r="U8" s="33">
        <f>'Beregne avling silo'!O8</f>
        <v>0</v>
      </c>
      <c r="V8" s="33">
        <f>'Beregne avling silo'!P8</f>
        <v>0</v>
      </c>
      <c r="W8" s="33">
        <f>'Beregne avling silo'!S8</f>
        <v>0</v>
      </c>
      <c r="X8" s="33">
        <f>'Beregne avling silo'!X8</f>
        <v>0</v>
      </c>
      <c r="Y8" s="33">
        <f>'Beregne avling silo'!Y8</f>
        <v>0</v>
      </c>
      <c r="Z8" s="33">
        <f>'Beregne avling silo'!AB8</f>
        <v>0</v>
      </c>
      <c r="AA8" s="33">
        <f>'Beregne avling silo'!AG8</f>
        <v>0</v>
      </c>
      <c r="AB8" s="33">
        <f>'Beregne avling silo'!AH8</f>
        <v>0</v>
      </c>
      <c r="AC8" s="33">
        <f>'Beregne avling silo'!AK8</f>
        <v>0</v>
      </c>
    </row>
    <row r="9" spans="1:29" ht="18" customHeight="1" x14ac:dyDescent="0.2">
      <c r="A9" s="22">
        <f>Notering!A9</f>
        <v>6</v>
      </c>
      <c r="B9" s="23">
        <f>Notering!B9</f>
        <v>0</v>
      </c>
      <c r="C9" s="23">
        <f>Notering!C9</f>
        <v>0</v>
      </c>
      <c r="D9" s="39">
        <f>'Sum avling skifter'!AB9</f>
        <v>0</v>
      </c>
      <c r="E9" s="39">
        <f>'Beregne avling rundball'!K9+'Beregne avling rundball'!T9+'Beregne avling rundball'!AC9+'Beregne avling rundball'!AL9+'Beregne avling silo'!K9+'Beregne avling silo'!T9+'Beregne avling silo'!AC9+'Beregne avling silo'!AL9</f>
        <v>0</v>
      </c>
      <c r="F9" s="33">
        <f>'Beregne avling rundball'!F9</f>
        <v>0</v>
      </c>
      <c r="G9" s="33">
        <f>'Beregne avling rundball'!G9</f>
        <v>0</v>
      </c>
      <c r="H9" s="33">
        <f>'Beregne avling rundball'!J9</f>
        <v>0</v>
      </c>
      <c r="I9" s="33">
        <f>'Beregne avling rundball'!O9</f>
        <v>0</v>
      </c>
      <c r="J9" s="33">
        <f>'Beregne avling rundball'!P9</f>
        <v>0</v>
      </c>
      <c r="K9" s="33">
        <f>'Beregne avling rundball'!S9</f>
        <v>0</v>
      </c>
      <c r="L9" s="33">
        <f>'Beregne avling rundball'!X9</f>
        <v>0</v>
      </c>
      <c r="M9" s="33">
        <f>'Beregne avling rundball'!Y9</f>
        <v>0</v>
      </c>
      <c r="N9" s="33">
        <f>'Beregne avling rundball'!AB9</f>
        <v>0</v>
      </c>
      <c r="O9" s="33">
        <f>'Beregne avling rundball'!AG9</f>
        <v>0</v>
      </c>
      <c r="P9" s="33">
        <f>'Beregne avling rundball'!AH9</f>
        <v>0</v>
      </c>
      <c r="Q9" s="33">
        <f>'Beregne avling rundball'!AK9</f>
        <v>0</v>
      </c>
      <c r="R9" s="33">
        <f>'Beregne avling silo'!F9</f>
        <v>0</v>
      </c>
      <c r="S9" s="33">
        <f>'Beregne avling silo'!G9</f>
        <v>0</v>
      </c>
      <c r="T9" s="33">
        <f>'Beregne avling silo'!J9</f>
        <v>0</v>
      </c>
      <c r="U9" s="33">
        <f>'Beregne avling silo'!O9</f>
        <v>0</v>
      </c>
      <c r="V9" s="33">
        <f>'Beregne avling silo'!P9</f>
        <v>0</v>
      </c>
      <c r="W9" s="33">
        <f>'Beregne avling silo'!S9</f>
        <v>0</v>
      </c>
      <c r="X9" s="33">
        <f>'Beregne avling silo'!X9</f>
        <v>0</v>
      </c>
      <c r="Y9" s="33">
        <f>'Beregne avling silo'!Y9</f>
        <v>0</v>
      </c>
      <c r="Z9" s="33">
        <f>'Beregne avling silo'!AB9</f>
        <v>0</v>
      </c>
      <c r="AA9" s="33">
        <f>'Beregne avling silo'!AG9</f>
        <v>0</v>
      </c>
      <c r="AB9" s="33">
        <f>'Beregne avling silo'!AH9</f>
        <v>0</v>
      </c>
      <c r="AC9" s="33">
        <f>'Beregne avling silo'!AK9</f>
        <v>0</v>
      </c>
    </row>
    <row r="10" spans="1:29" ht="18" customHeight="1" x14ac:dyDescent="0.2">
      <c r="A10" s="22">
        <f>Notering!A10</f>
        <v>7</v>
      </c>
      <c r="B10" s="23">
        <f>Notering!B10</f>
        <v>0</v>
      </c>
      <c r="C10" s="23">
        <f>Notering!C10</f>
        <v>0</v>
      </c>
      <c r="D10" s="39">
        <f>'Sum avling skifter'!AB10</f>
        <v>0</v>
      </c>
      <c r="E10" s="39">
        <f>'Beregne avling rundball'!K10+'Beregne avling rundball'!T10+'Beregne avling rundball'!AC10+'Beregne avling rundball'!AL10+'Beregne avling silo'!K10+'Beregne avling silo'!T10+'Beregne avling silo'!AC10+'Beregne avling silo'!AL10</f>
        <v>0</v>
      </c>
      <c r="F10" s="33">
        <f>'Beregne avling rundball'!F10</f>
        <v>0</v>
      </c>
      <c r="G10" s="33">
        <f>'Beregne avling rundball'!G10</f>
        <v>0</v>
      </c>
      <c r="H10" s="33">
        <f>'Beregne avling rundball'!J10</f>
        <v>0</v>
      </c>
      <c r="I10" s="33">
        <f>'Beregne avling rundball'!O10</f>
        <v>0</v>
      </c>
      <c r="J10" s="33">
        <f>'Beregne avling rundball'!P10</f>
        <v>0</v>
      </c>
      <c r="K10" s="33">
        <f>'Beregne avling rundball'!S10</f>
        <v>0</v>
      </c>
      <c r="L10" s="33">
        <f>'Beregne avling rundball'!X10</f>
        <v>0</v>
      </c>
      <c r="M10" s="33">
        <f>'Beregne avling rundball'!Y10</f>
        <v>0</v>
      </c>
      <c r="N10" s="33">
        <f>'Beregne avling rundball'!AB10</f>
        <v>0</v>
      </c>
      <c r="O10" s="33">
        <f>'Beregne avling rundball'!AG10</f>
        <v>0</v>
      </c>
      <c r="P10" s="33">
        <f>'Beregne avling rundball'!AH10</f>
        <v>0</v>
      </c>
      <c r="Q10" s="33">
        <f>'Beregne avling rundball'!AK10</f>
        <v>0</v>
      </c>
      <c r="R10" s="33">
        <f>'Beregne avling silo'!F10</f>
        <v>0</v>
      </c>
      <c r="S10" s="33">
        <f>'Beregne avling silo'!G10</f>
        <v>0</v>
      </c>
      <c r="T10" s="33">
        <f>'Beregne avling silo'!J10</f>
        <v>0</v>
      </c>
      <c r="U10" s="33">
        <f>'Beregne avling silo'!O10</f>
        <v>0</v>
      </c>
      <c r="V10" s="33">
        <f>'Beregne avling silo'!P10</f>
        <v>0</v>
      </c>
      <c r="W10" s="33">
        <f>'Beregne avling silo'!S10</f>
        <v>0</v>
      </c>
      <c r="X10" s="33">
        <f>'Beregne avling silo'!X10</f>
        <v>0</v>
      </c>
      <c r="Y10" s="33">
        <f>'Beregne avling silo'!Y10</f>
        <v>0</v>
      </c>
      <c r="Z10" s="33">
        <f>'Beregne avling silo'!AB10</f>
        <v>0</v>
      </c>
      <c r="AA10" s="33">
        <f>'Beregne avling silo'!AG10</f>
        <v>0</v>
      </c>
      <c r="AB10" s="33">
        <f>'Beregne avling silo'!AH10</f>
        <v>0</v>
      </c>
      <c r="AC10" s="33">
        <f>'Beregne avling silo'!AK10</f>
        <v>0</v>
      </c>
    </row>
    <row r="11" spans="1:29" ht="18" customHeight="1" x14ac:dyDescent="0.2">
      <c r="A11" s="22">
        <f>Notering!A11</f>
        <v>8</v>
      </c>
      <c r="B11" s="23">
        <f>Notering!B11</f>
        <v>0</v>
      </c>
      <c r="C11" s="23">
        <f>Notering!C11</f>
        <v>0</v>
      </c>
      <c r="D11" s="39">
        <f>'Sum avling skifter'!AB11</f>
        <v>0</v>
      </c>
      <c r="E11" s="39">
        <f>'Beregne avling rundball'!K11+'Beregne avling rundball'!T11+'Beregne avling rundball'!AC11+'Beregne avling rundball'!AL11+'Beregne avling silo'!K11+'Beregne avling silo'!T11+'Beregne avling silo'!AC11+'Beregne avling silo'!AL11</f>
        <v>0</v>
      </c>
      <c r="F11" s="33">
        <f>'Beregne avling rundball'!F11</f>
        <v>0</v>
      </c>
      <c r="G11" s="33">
        <f>'Beregne avling rundball'!G11</f>
        <v>0</v>
      </c>
      <c r="H11" s="33">
        <f>'Beregne avling rundball'!J11</f>
        <v>0</v>
      </c>
      <c r="I11" s="33">
        <f>'Beregne avling rundball'!O11</f>
        <v>0</v>
      </c>
      <c r="J11" s="33">
        <f>'Beregne avling rundball'!P11</f>
        <v>0</v>
      </c>
      <c r="K11" s="33">
        <f>'Beregne avling rundball'!S11</f>
        <v>0</v>
      </c>
      <c r="L11" s="33">
        <f>'Beregne avling rundball'!X11</f>
        <v>0</v>
      </c>
      <c r="M11" s="33">
        <f>'Beregne avling rundball'!Y11</f>
        <v>0</v>
      </c>
      <c r="N11" s="33">
        <f>'Beregne avling rundball'!AB11</f>
        <v>0</v>
      </c>
      <c r="O11" s="33">
        <f>'Beregne avling rundball'!AG11</f>
        <v>0</v>
      </c>
      <c r="P11" s="33">
        <f>'Beregne avling rundball'!AH11</f>
        <v>0</v>
      </c>
      <c r="Q11" s="33">
        <f>'Beregne avling rundball'!AK11</f>
        <v>0</v>
      </c>
      <c r="R11" s="33">
        <f>'Beregne avling silo'!F11</f>
        <v>0</v>
      </c>
      <c r="S11" s="33">
        <f>'Beregne avling silo'!G11</f>
        <v>0</v>
      </c>
      <c r="T11" s="33">
        <f>'Beregne avling silo'!J11</f>
        <v>0</v>
      </c>
      <c r="U11" s="33">
        <f>'Beregne avling silo'!O11</f>
        <v>0</v>
      </c>
      <c r="V11" s="33">
        <f>'Beregne avling silo'!P11</f>
        <v>0</v>
      </c>
      <c r="W11" s="33">
        <f>'Beregne avling silo'!S11</f>
        <v>0</v>
      </c>
      <c r="X11" s="33">
        <f>'Beregne avling silo'!X11</f>
        <v>0</v>
      </c>
      <c r="Y11" s="33">
        <f>'Beregne avling silo'!Y11</f>
        <v>0</v>
      </c>
      <c r="Z11" s="33">
        <f>'Beregne avling silo'!AB11</f>
        <v>0</v>
      </c>
      <c r="AA11" s="33">
        <f>'Beregne avling silo'!AG11</f>
        <v>0</v>
      </c>
      <c r="AB11" s="33">
        <f>'Beregne avling silo'!AH11</f>
        <v>0</v>
      </c>
      <c r="AC11" s="33">
        <f>'Beregne avling silo'!AK11</f>
        <v>0</v>
      </c>
    </row>
    <row r="12" spans="1:29" ht="18" customHeight="1" x14ac:dyDescent="0.2">
      <c r="A12" s="22">
        <f>Notering!A12</f>
        <v>9</v>
      </c>
      <c r="B12" s="23">
        <f>Notering!B12</f>
        <v>0</v>
      </c>
      <c r="C12" s="23">
        <f>Notering!C12</f>
        <v>0</v>
      </c>
      <c r="D12" s="39">
        <f>'Sum avling skifter'!AB12</f>
        <v>0</v>
      </c>
      <c r="E12" s="39">
        <f>'Beregne avling rundball'!K12+'Beregne avling rundball'!T12+'Beregne avling rundball'!AC12+'Beregne avling rundball'!AL12+'Beregne avling silo'!K12+'Beregne avling silo'!T12+'Beregne avling silo'!AC12+'Beregne avling silo'!AL12</f>
        <v>0</v>
      </c>
      <c r="F12" s="33">
        <f>'Beregne avling rundball'!F12</f>
        <v>0</v>
      </c>
      <c r="G12" s="33">
        <f>'Beregne avling rundball'!G12</f>
        <v>0</v>
      </c>
      <c r="H12" s="33">
        <f>'Beregne avling rundball'!J12</f>
        <v>0</v>
      </c>
      <c r="I12" s="33">
        <f>'Beregne avling rundball'!O12</f>
        <v>0</v>
      </c>
      <c r="J12" s="33">
        <f>'Beregne avling rundball'!P12</f>
        <v>0</v>
      </c>
      <c r="K12" s="33">
        <f>'Beregne avling rundball'!S12</f>
        <v>0</v>
      </c>
      <c r="L12" s="33">
        <f>'Beregne avling rundball'!X12</f>
        <v>0</v>
      </c>
      <c r="M12" s="33">
        <f>'Beregne avling rundball'!Y12</f>
        <v>0</v>
      </c>
      <c r="N12" s="33">
        <f>'Beregne avling rundball'!AB12</f>
        <v>0</v>
      </c>
      <c r="O12" s="33">
        <f>'Beregne avling rundball'!AG12</f>
        <v>0</v>
      </c>
      <c r="P12" s="33">
        <f>'Beregne avling rundball'!AH12</f>
        <v>0</v>
      </c>
      <c r="Q12" s="33">
        <f>'Beregne avling rundball'!AK12</f>
        <v>0</v>
      </c>
      <c r="R12" s="33">
        <f>'Beregne avling silo'!F12</f>
        <v>0</v>
      </c>
      <c r="S12" s="33">
        <f>'Beregne avling silo'!G12</f>
        <v>0</v>
      </c>
      <c r="T12" s="33">
        <f>'Beregne avling silo'!J12</f>
        <v>0</v>
      </c>
      <c r="U12" s="33">
        <f>'Beregne avling silo'!O12</f>
        <v>0</v>
      </c>
      <c r="V12" s="33">
        <f>'Beregne avling silo'!P12</f>
        <v>0</v>
      </c>
      <c r="W12" s="33">
        <f>'Beregne avling silo'!S12</f>
        <v>0</v>
      </c>
      <c r="X12" s="33">
        <f>'Beregne avling silo'!X12</f>
        <v>0</v>
      </c>
      <c r="Y12" s="33">
        <f>'Beregne avling silo'!Y12</f>
        <v>0</v>
      </c>
      <c r="Z12" s="33">
        <f>'Beregne avling silo'!AB12</f>
        <v>0</v>
      </c>
      <c r="AA12" s="33">
        <f>'Beregne avling silo'!AG12</f>
        <v>0</v>
      </c>
      <c r="AB12" s="33">
        <f>'Beregne avling silo'!AH12</f>
        <v>0</v>
      </c>
      <c r="AC12" s="33">
        <f>'Beregne avling silo'!AK12</f>
        <v>0</v>
      </c>
    </row>
    <row r="13" spans="1:29" ht="18" customHeight="1" x14ac:dyDescent="0.2">
      <c r="A13" s="22">
        <f>Notering!A13</f>
        <v>10</v>
      </c>
      <c r="B13" s="23">
        <f>Notering!B13</f>
        <v>0</v>
      </c>
      <c r="C13" s="23">
        <f>Notering!C13</f>
        <v>0</v>
      </c>
      <c r="D13" s="39">
        <f>'Sum avling skifter'!AB13</f>
        <v>0</v>
      </c>
      <c r="E13" s="39">
        <f>'Beregne avling rundball'!K13+'Beregne avling rundball'!T13+'Beregne avling rundball'!AC13+'Beregne avling rundball'!AL13+'Beregne avling silo'!K13+'Beregne avling silo'!T13+'Beregne avling silo'!AC13+'Beregne avling silo'!AL13</f>
        <v>0</v>
      </c>
      <c r="F13" s="33">
        <f>'Beregne avling rundball'!F13</f>
        <v>0</v>
      </c>
      <c r="G13" s="33">
        <f>'Beregne avling rundball'!G13</f>
        <v>0</v>
      </c>
      <c r="H13" s="33">
        <f>'Beregne avling rundball'!J13</f>
        <v>0</v>
      </c>
      <c r="I13" s="33">
        <f>'Beregne avling rundball'!O13</f>
        <v>0</v>
      </c>
      <c r="J13" s="33">
        <f>'Beregne avling rundball'!P13</f>
        <v>0</v>
      </c>
      <c r="K13" s="33">
        <f>'Beregne avling rundball'!S13</f>
        <v>0</v>
      </c>
      <c r="L13" s="33">
        <f>'Beregne avling rundball'!X13</f>
        <v>0</v>
      </c>
      <c r="M13" s="33">
        <f>'Beregne avling rundball'!Y13</f>
        <v>0</v>
      </c>
      <c r="N13" s="33">
        <f>'Beregne avling rundball'!AB13</f>
        <v>0</v>
      </c>
      <c r="O13" s="33">
        <f>'Beregne avling rundball'!AG13</f>
        <v>0</v>
      </c>
      <c r="P13" s="33">
        <f>'Beregne avling rundball'!AH13</f>
        <v>0</v>
      </c>
      <c r="Q13" s="33">
        <f>'Beregne avling rundball'!AK13</f>
        <v>0</v>
      </c>
      <c r="R13" s="33">
        <f>'Beregne avling silo'!F13</f>
        <v>0</v>
      </c>
      <c r="S13" s="33">
        <f>'Beregne avling silo'!G13</f>
        <v>0</v>
      </c>
      <c r="T13" s="33">
        <f>'Beregne avling silo'!J13</f>
        <v>0</v>
      </c>
      <c r="U13" s="33">
        <f>'Beregne avling silo'!O13</f>
        <v>0</v>
      </c>
      <c r="V13" s="33">
        <f>'Beregne avling silo'!P13</f>
        <v>0</v>
      </c>
      <c r="W13" s="33">
        <f>'Beregne avling silo'!S13</f>
        <v>0</v>
      </c>
      <c r="X13" s="33">
        <f>'Beregne avling silo'!X13</f>
        <v>0</v>
      </c>
      <c r="Y13" s="33">
        <f>'Beregne avling silo'!Y13</f>
        <v>0</v>
      </c>
      <c r="Z13" s="33">
        <f>'Beregne avling silo'!AB13</f>
        <v>0</v>
      </c>
      <c r="AA13" s="33">
        <f>'Beregne avling silo'!AG13</f>
        <v>0</v>
      </c>
      <c r="AB13" s="33">
        <f>'Beregne avling silo'!AH13</f>
        <v>0</v>
      </c>
      <c r="AC13" s="33">
        <f>'Beregne avling silo'!AK13</f>
        <v>0</v>
      </c>
    </row>
    <row r="14" spans="1:29" ht="18" customHeight="1" x14ac:dyDescent="0.2">
      <c r="A14" s="22">
        <f>Notering!A14</f>
        <v>11</v>
      </c>
      <c r="B14" s="23">
        <f>Notering!B14</f>
        <v>0</v>
      </c>
      <c r="C14" s="23">
        <f>Notering!C14</f>
        <v>0</v>
      </c>
      <c r="D14" s="39">
        <f>'Sum avling skifter'!AB14</f>
        <v>0</v>
      </c>
      <c r="E14" s="39">
        <f>'Beregne avling rundball'!K14+'Beregne avling rundball'!T14+'Beregne avling rundball'!AC14+'Beregne avling rundball'!AL14+'Beregne avling silo'!K14+'Beregne avling silo'!T14+'Beregne avling silo'!AC14+'Beregne avling silo'!AL14</f>
        <v>0</v>
      </c>
      <c r="F14" s="33">
        <f>'Beregne avling rundball'!F14</f>
        <v>0</v>
      </c>
      <c r="G14" s="33">
        <f>'Beregne avling rundball'!G14</f>
        <v>0</v>
      </c>
      <c r="H14" s="33">
        <f>'Beregne avling rundball'!J14</f>
        <v>0</v>
      </c>
      <c r="I14" s="33">
        <f>'Beregne avling rundball'!O14</f>
        <v>0</v>
      </c>
      <c r="J14" s="33">
        <f>'Beregne avling rundball'!P14</f>
        <v>0</v>
      </c>
      <c r="K14" s="33">
        <f>'Beregne avling rundball'!S14</f>
        <v>0</v>
      </c>
      <c r="L14" s="33">
        <f>'Beregne avling rundball'!X14</f>
        <v>0</v>
      </c>
      <c r="M14" s="33">
        <f>'Beregne avling rundball'!Y14</f>
        <v>0</v>
      </c>
      <c r="N14" s="33">
        <f>'Beregne avling rundball'!AB14</f>
        <v>0</v>
      </c>
      <c r="O14" s="33">
        <f>'Beregne avling rundball'!AG14</f>
        <v>0</v>
      </c>
      <c r="P14" s="33">
        <f>'Beregne avling rundball'!AH14</f>
        <v>0</v>
      </c>
      <c r="Q14" s="33">
        <f>'Beregne avling rundball'!AK14</f>
        <v>0</v>
      </c>
      <c r="R14" s="33">
        <f>'Beregne avling silo'!F14</f>
        <v>0</v>
      </c>
      <c r="S14" s="33">
        <f>'Beregne avling silo'!G14</f>
        <v>0</v>
      </c>
      <c r="T14" s="33">
        <f>'Beregne avling silo'!J14</f>
        <v>0</v>
      </c>
      <c r="U14" s="33">
        <f>'Beregne avling silo'!O14</f>
        <v>0</v>
      </c>
      <c r="V14" s="33">
        <f>'Beregne avling silo'!P14</f>
        <v>0</v>
      </c>
      <c r="W14" s="33">
        <f>'Beregne avling silo'!S14</f>
        <v>0</v>
      </c>
      <c r="X14" s="33">
        <f>'Beregne avling silo'!X14</f>
        <v>0</v>
      </c>
      <c r="Y14" s="33">
        <f>'Beregne avling silo'!Y14</f>
        <v>0</v>
      </c>
      <c r="Z14" s="33">
        <f>'Beregne avling silo'!AB14</f>
        <v>0</v>
      </c>
      <c r="AA14" s="33">
        <f>'Beregne avling silo'!AG14</f>
        <v>0</v>
      </c>
      <c r="AB14" s="33">
        <f>'Beregne avling silo'!AH14</f>
        <v>0</v>
      </c>
      <c r="AC14" s="33">
        <f>'Beregne avling silo'!AK14</f>
        <v>0</v>
      </c>
    </row>
    <row r="15" spans="1:29" ht="18" customHeight="1" x14ac:dyDescent="0.2">
      <c r="A15" s="22">
        <f>Notering!A15</f>
        <v>12</v>
      </c>
      <c r="B15" s="23">
        <f>Notering!B15</f>
        <v>0</v>
      </c>
      <c r="C15" s="23">
        <f>Notering!C15</f>
        <v>0</v>
      </c>
      <c r="D15" s="39">
        <f>'Sum avling skifter'!AB15</f>
        <v>0</v>
      </c>
      <c r="E15" s="39">
        <f>'Beregne avling rundball'!K15+'Beregne avling rundball'!T15+'Beregne avling rundball'!AC15+'Beregne avling rundball'!AL15+'Beregne avling silo'!K15+'Beregne avling silo'!T15+'Beregne avling silo'!AC15+'Beregne avling silo'!AL15</f>
        <v>0</v>
      </c>
      <c r="F15" s="33">
        <f>'Beregne avling rundball'!F15</f>
        <v>0</v>
      </c>
      <c r="G15" s="33">
        <f>'Beregne avling rundball'!G15</f>
        <v>0</v>
      </c>
      <c r="H15" s="33">
        <f>'Beregne avling rundball'!J15</f>
        <v>0</v>
      </c>
      <c r="I15" s="33">
        <f>'Beregne avling rundball'!O15</f>
        <v>0</v>
      </c>
      <c r="J15" s="33">
        <f>'Beregne avling rundball'!P15</f>
        <v>0</v>
      </c>
      <c r="K15" s="33">
        <f>'Beregne avling rundball'!S15</f>
        <v>0</v>
      </c>
      <c r="L15" s="33">
        <f>'Beregne avling rundball'!X15</f>
        <v>0</v>
      </c>
      <c r="M15" s="33">
        <f>'Beregne avling rundball'!Y15</f>
        <v>0</v>
      </c>
      <c r="N15" s="33">
        <f>'Beregne avling rundball'!AB15</f>
        <v>0</v>
      </c>
      <c r="O15" s="33">
        <f>'Beregne avling rundball'!AG15</f>
        <v>0</v>
      </c>
      <c r="P15" s="33">
        <f>'Beregne avling rundball'!AH15</f>
        <v>0</v>
      </c>
      <c r="Q15" s="33">
        <f>'Beregne avling rundball'!AK15</f>
        <v>0</v>
      </c>
      <c r="R15" s="33">
        <f>'Beregne avling silo'!F15</f>
        <v>0</v>
      </c>
      <c r="S15" s="33">
        <f>'Beregne avling silo'!G15</f>
        <v>0</v>
      </c>
      <c r="T15" s="33">
        <f>'Beregne avling silo'!J15</f>
        <v>0</v>
      </c>
      <c r="U15" s="33">
        <f>'Beregne avling silo'!O15</f>
        <v>0</v>
      </c>
      <c r="V15" s="33">
        <f>'Beregne avling silo'!P15</f>
        <v>0</v>
      </c>
      <c r="W15" s="33">
        <f>'Beregne avling silo'!S15</f>
        <v>0</v>
      </c>
      <c r="X15" s="33">
        <f>'Beregne avling silo'!X15</f>
        <v>0</v>
      </c>
      <c r="Y15" s="33">
        <f>'Beregne avling silo'!Y15</f>
        <v>0</v>
      </c>
      <c r="Z15" s="33">
        <f>'Beregne avling silo'!AB15</f>
        <v>0</v>
      </c>
      <c r="AA15" s="33">
        <f>'Beregne avling silo'!AG15</f>
        <v>0</v>
      </c>
      <c r="AB15" s="33">
        <f>'Beregne avling silo'!AH15</f>
        <v>0</v>
      </c>
      <c r="AC15" s="33">
        <f>'Beregne avling silo'!AK15</f>
        <v>0</v>
      </c>
    </row>
    <row r="16" spans="1:29" ht="18" customHeight="1" x14ac:dyDescent="0.2">
      <c r="A16" s="22">
        <f>Notering!A16</f>
        <v>13</v>
      </c>
      <c r="B16" s="23">
        <f>Notering!B16</f>
        <v>0</v>
      </c>
      <c r="C16" s="23">
        <f>Notering!C16</f>
        <v>0</v>
      </c>
      <c r="D16" s="39">
        <f>'Sum avling skifter'!AB16</f>
        <v>0</v>
      </c>
      <c r="E16" s="39">
        <f>'Beregne avling rundball'!K16+'Beregne avling rundball'!T16+'Beregne avling rundball'!AC16+'Beregne avling rundball'!AL16+'Beregne avling silo'!K16+'Beregne avling silo'!T16+'Beregne avling silo'!AC16+'Beregne avling silo'!AL16</f>
        <v>0</v>
      </c>
      <c r="F16" s="33">
        <f>'Beregne avling rundball'!F16</f>
        <v>0</v>
      </c>
      <c r="G16" s="33">
        <f>'Beregne avling rundball'!G16</f>
        <v>0</v>
      </c>
      <c r="H16" s="33">
        <f>'Beregne avling rundball'!J16</f>
        <v>0</v>
      </c>
      <c r="I16" s="33">
        <f>'Beregne avling rundball'!O16</f>
        <v>0</v>
      </c>
      <c r="J16" s="33">
        <f>'Beregne avling rundball'!P16</f>
        <v>0</v>
      </c>
      <c r="K16" s="33">
        <f>'Beregne avling rundball'!S16</f>
        <v>0</v>
      </c>
      <c r="L16" s="33">
        <f>'Beregne avling rundball'!X16</f>
        <v>0</v>
      </c>
      <c r="M16" s="33">
        <f>'Beregne avling rundball'!Y16</f>
        <v>0</v>
      </c>
      <c r="N16" s="33">
        <f>'Beregne avling rundball'!AB16</f>
        <v>0</v>
      </c>
      <c r="O16" s="33">
        <f>'Beregne avling rundball'!AG16</f>
        <v>0</v>
      </c>
      <c r="P16" s="33">
        <f>'Beregne avling rundball'!AH16</f>
        <v>0</v>
      </c>
      <c r="Q16" s="33">
        <f>'Beregne avling rundball'!AK16</f>
        <v>0</v>
      </c>
      <c r="R16" s="33">
        <f>'Beregne avling silo'!F16</f>
        <v>0</v>
      </c>
      <c r="S16" s="33">
        <f>'Beregne avling silo'!G16</f>
        <v>0</v>
      </c>
      <c r="T16" s="33">
        <f>'Beregne avling silo'!J16</f>
        <v>0</v>
      </c>
      <c r="U16" s="33">
        <f>'Beregne avling silo'!O16</f>
        <v>0</v>
      </c>
      <c r="V16" s="33">
        <f>'Beregne avling silo'!P16</f>
        <v>0</v>
      </c>
      <c r="W16" s="33">
        <f>'Beregne avling silo'!S16</f>
        <v>0</v>
      </c>
      <c r="X16" s="33">
        <f>'Beregne avling silo'!X16</f>
        <v>0</v>
      </c>
      <c r="Y16" s="33">
        <f>'Beregne avling silo'!Y16</f>
        <v>0</v>
      </c>
      <c r="Z16" s="33">
        <f>'Beregne avling silo'!AB16</f>
        <v>0</v>
      </c>
      <c r="AA16" s="33">
        <f>'Beregne avling silo'!AG16</f>
        <v>0</v>
      </c>
      <c r="AB16" s="33">
        <f>'Beregne avling silo'!AH16</f>
        <v>0</v>
      </c>
      <c r="AC16" s="33">
        <f>'Beregne avling silo'!AK16</f>
        <v>0</v>
      </c>
    </row>
    <row r="17" spans="1:29" ht="18" customHeight="1" x14ac:dyDescent="0.2">
      <c r="A17" s="22">
        <f>Notering!A17</f>
        <v>14</v>
      </c>
      <c r="B17" s="23">
        <f>Notering!B17</f>
        <v>0</v>
      </c>
      <c r="C17" s="23">
        <f>Notering!C17</f>
        <v>0</v>
      </c>
      <c r="D17" s="39">
        <f>'Sum avling skifter'!AB17</f>
        <v>0</v>
      </c>
      <c r="E17" s="39">
        <f>'Beregne avling rundball'!K17+'Beregne avling rundball'!T17+'Beregne avling rundball'!AC17+'Beregne avling rundball'!AL17+'Beregne avling silo'!K17+'Beregne avling silo'!T17+'Beregne avling silo'!AC17+'Beregne avling silo'!AL17</f>
        <v>0</v>
      </c>
      <c r="F17" s="33">
        <f>'Beregne avling rundball'!F17</f>
        <v>0</v>
      </c>
      <c r="G17" s="33">
        <f>'Beregne avling rundball'!G17</f>
        <v>0</v>
      </c>
      <c r="H17" s="33">
        <f>'Beregne avling rundball'!J17</f>
        <v>0</v>
      </c>
      <c r="I17" s="33">
        <f>'Beregne avling rundball'!O17</f>
        <v>0</v>
      </c>
      <c r="J17" s="33">
        <f>'Beregne avling rundball'!P17</f>
        <v>0</v>
      </c>
      <c r="K17" s="33">
        <f>'Beregne avling rundball'!S17</f>
        <v>0</v>
      </c>
      <c r="L17" s="33">
        <f>'Beregne avling rundball'!X17</f>
        <v>0</v>
      </c>
      <c r="M17" s="33">
        <f>'Beregne avling rundball'!Y17</f>
        <v>0</v>
      </c>
      <c r="N17" s="33">
        <f>'Beregne avling rundball'!AB17</f>
        <v>0</v>
      </c>
      <c r="O17" s="33">
        <f>'Beregne avling rundball'!AG17</f>
        <v>0</v>
      </c>
      <c r="P17" s="33">
        <f>'Beregne avling rundball'!AH17</f>
        <v>0</v>
      </c>
      <c r="Q17" s="33">
        <f>'Beregne avling rundball'!AK17</f>
        <v>0</v>
      </c>
      <c r="R17" s="33">
        <f>'Beregne avling silo'!F17</f>
        <v>0</v>
      </c>
      <c r="S17" s="33">
        <f>'Beregne avling silo'!G17</f>
        <v>0</v>
      </c>
      <c r="T17" s="33">
        <f>'Beregne avling silo'!J17</f>
        <v>0</v>
      </c>
      <c r="U17" s="33">
        <f>'Beregne avling silo'!O17</f>
        <v>0</v>
      </c>
      <c r="V17" s="33">
        <f>'Beregne avling silo'!P17</f>
        <v>0</v>
      </c>
      <c r="W17" s="33">
        <f>'Beregne avling silo'!S17</f>
        <v>0</v>
      </c>
      <c r="X17" s="33">
        <f>'Beregne avling silo'!X17</f>
        <v>0</v>
      </c>
      <c r="Y17" s="33">
        <f>'Beregne avling silo'!Y17</f>
        <v>0</v>
      </c>
      <c r="Z17" s="33">
        <f>'Beregne avling silo'!AB17</f>
        <v>0</v>
      </c>
      <c r="AA17" s="33">
        <f>'Beregne avling silo'!AG17</f>
        <v>0</v>
      </c>
      <c r="AB17" s="33">
        <f>'Beregne avling silo'!AH17</f>
        <v>0</v>
      </c>
      <c r="AC17" s="33">
        <f>'Beregne avling silo'!AK17</f>
        <v>0</v>
      </c>
    </row>
    <row r="18" spans="1:29" ht="18" customHeight="1" x14ac:dyDescent="0.2">
      <c r="A18" s="22">
        <f>Notering!A18</f>
        <v>15</v>
      </c>
      <c r="B18" s="23">
        <f>Notering!B18</f>
        <v>0</v>
      </c>
      <c r="C18" s="23">
        <f>Notering!C18</f>
        <v>0</v>
      </c>
      <c r="D18" s="39">
        <f>'Sum avling skifter'!AB18</f>
        <v>0</v>
      </c>
      <c r="E18" s="39">
        <f>'Beregne avling rundball'!K18+'Beregne avling rundball'!T18+'Beregne avling rundball'!AC18+'Beregne avling rundball'!AL18+'Beregne avling silo'!K18+'Beregne avling silo'!T18+'Beregne avling silo'!AC18+'Beregne avling silo'!AL18</f>
        <v>0</v>
      </c>
      <c r="F18" s="33">
        <f>'Beregne avling rundball'!F18</f>
        <v>0</v>
      </c>
      <c r="G18" s="33">
        <f>'Beregne avling rundball'!G18</f>
        <v>0</v>
      </c>
      <c r="H18" s="33">
        <f>'Beregne avling rundball'!J18</f>
        <v>0</v>
      </c>
      <c r="I18" s="33">
        <f>'Beregne avling rundball'!O18</f>
        <v>0</v>
      </c>
      <c r="J18" s="33">
        <f>'Beregne avling rundball'!P18</f>
        <v>0</v>
      </c>
      <c r="K18" s="33">
        <f>'Beregne avling rundball'!S18</f>
        <v>0</v>
      </c>
      <c r="L18" s="33">
        <f>'Beregne avling rundball'!X18</f>
        <v>0</v>
      </c>
      <c r="M18" s="33">
        <f>'Beregne avling rundball'!Y18</f>
        <v>0</v>
      </c>
      <c r="N18" s="33">
        <f>'Beregne avling rundball'!AB18</f>
        <v>0</v>
      </c>
      <c r="O18" s="33">
        <f>'Beregne avling rundball'!AG18</f>
        <v>0</v>
      </c>
      <c r="P18" s="33">
        <f>'Beregne avling rundball'!AH18</f>
        <v>0</v>
      </c>
      <c r="Q18" s="33">
        <f>'Beregne avling rundball'!AK18</f>
        <v>0</v>
      </c>
      <c r="R18" s="33">
        <f>'Beregne avling silo'!F18</f>
        <v>0</v>
      </c>
      <c r="S18" s="33">
        <f>'Beregne avling silo'!G18</f>
        <v>0</v>
      </c>
      <c r="T18" s="33">
        <f>'Beregne avling silo'!J18</f>
        <v>0</v>
      </c>
      <c r="U18" s="33">
        <f>'Beregne avling silo'!O18</f>
        <v>0</v>
      </c>
      <c r="V18" s="33">
        <f>'Beregne avling silo'!P18</f>
        <v>0</v>
      </c>
      <c r="W18" s="33">
        <f>'Beregne avling silo'!S18</f>
        <v>0</v>
      </c>
      <c r="X18" s="33">
        <f>'Beregne avling silo'!X18</f>
        <v>0</v>
      </c>
      <c r="Y18" s="33">
        <f>'Beregne avling silo'!Y18</f>
        <v>0</v>
      </c>
      <c r="Z18" s="33">
        <f>'Beregne avling silo'!AB18</f>
        <v>0</v>
      </c>
      <c r="AA18" s="33">
        <f>'Beregne avling silo'!AG18</f>
        <v>0</v>
      </c>
      <c r="AB18" s="33">
        <f>'Beregne avling silo'!AH18</f>
        <v>0</v>
      </c>
      <c r="AC18" s="33">
        <f>'Beregne avling silo'!AK18</f>
        <v>0</v>
      </c>
    </row>
    <row r="19" spans="1:29" ht="18" customHeight="1" x14ac:dyDescent="0.2">
      <c r="A19" s="22">
        <f>Notering!A19</f>
        <v>16</v>
      </c>
      <c r="B19" s="23">
        <f>Notering!B19</f>
        <v>0</v>
      </c>
      <c r="C19" s="23">
        <f>Notering!C19</f>
        <v>0</v>
      </c>
      <c r="D19" s="39">
        <f>'Sum avling skifter'!AB19</f>
        <v>0</v>
      </c>
      <c r="E19" s="39">
        <f>'Beregne avling rundball'!K19+'Beregne avling rundball'!T19+'Beregne avling rundball'!AC19+'Beregne avling rundball'!AL19+'Beregne avling silo'!K19+'Beregne avling silo'!T19+'Beregne avling silo'!AC19+'Beregne avling silo'!AL19</f>
        <v>0</v>
      </c>
      <c r="F19" s="33">
        <f>'Beregne avling rundball'!F19</f>
        <v>0</v>
      </c>
      <c r="G19" s="33">
        <f>'Beregne avling rundball'!G19</f>
        <v>0</v>
      </c>
      <c r="H19" s="33">
        <f>'Beregne avling rundball'!J19</f>
        <v>0</v>
      </c>
      <c r="I19" s="33">
        <f>'Beregne avling rundball'!O19</f>
        <v>0</v>
      </c>
      <c r="J19" s="33">
        <f>'Beregne avling rundball'!P19</f>
        <v>0</v>
      </c>
      <c r="K19" s="33">
        <f>'Beregne avling rundball'!S19</f>
        <v>0</v>
      </c>
      <c r="L19" s="33">
        <f>'Beregne avling rundball'!X19</f>
        <v>0</v>
      </c>
      <c r="M19" s="33">
        <f>'Beregne avling rundball'!Y19</f>
        <v>0</v>
      </c>
      <c r="N19" s="33">
        <f>'Beregne avling rundball'!AB19</f>
        <v>0</v>
      </c>
      <c r="O19" s="33">
        <f>'Beregne avling rundball'!AG19</f>
        <v>0</v>
      </c>
      <c r="P19" s="33">
        <f>'Beregne avling rundball'!AH19</f>
        <v>0</v>
      </c>
      <c r="Q19" s="33">
        <f>'Beregne avling rundball'!AK19</f>
        <v>0</v>
      </c>
      <c r="R19" s="33">
        <f>'Beregne avling silo'!F19</f>
        <v>0</v>
      </c>
      <c r="S19" s="33">
        <f>'Beregne avling silo'!G19</f>
        <v>0</v>
      </c>
      <c r="T19" s="33">
        <f>'Beregne avling silo'!J19</f>
        <v>0</v>
      </c>
      <c r="U19" s="33">
        <f>'Beregne avling silo'!O19</f>
        <v>0</v>
      </c>
      <c r="V19" s="33">
        <f>'Beregne avling silo'!P19</f>
        <v>0</v>
      </c>
      <c r="W19" s="33">
        <f>'Beregne avling silo'!S19</f>
        <v>0</v>
      </c>
      <c r="X19" s="33">
        <f>'Beregne avling silo'!X19</f>
        <v>0</v>
      </c>
      <c r="Y19" s="33">
        <f>'Beregne avling silo'!Y19</f>
        <v>0</v>
      </c>
      <c r="Z19" s="33">
        <f>'Beregne avling silo'!AB19</f>
        <v>0</v>
      </c>
      <c r="AA19" s="33">
        <f>'Beregne avling silo'!AG19</f>
        <v>0</v>
      </c>
      <c r="AB19" s="33">
        <f>'Beregne avling silo'!AH19</f>
        <v>0</v>
      </c>
      <c r="AC19" s="33">
        <f>'Beregne avling silo'!AK19</f>
        <v>0</v>
      </c>
    </row>
    <row r="20" spans="1:29" ht="18" customHeight="1" x14ac:dyDescent="0.2">
      <c r="A20" s="22">
        <f>Notering!A20</f>
        <v>17</v>
      </c>
      <c r="B20" s="23">
        <f>Notering!B20</f>
        <v>0</v>
      </c>
      <c r="C20" s="23">
        <f>Notering!C20</f>
        <v>0</v>
      </c>
      <c r="D20" s="39">
        <f>'Sum avling skifter'!AB20</f>
        <v>0</v>
      </c>
      <c r="E20" s="39">
        <f>'Beregne avling rundball'!K20+'Beregne avling rundball'!T20+'Beregne avling rundball'!AC20+'Beregne avling rundball'!AL20+'Beregne avling silo'!K20+'Beregne avling silo'!T20+'Beregne avling silo'!AC20+'Beregne avling silo'!AL20</f>
        <v>0</v>
      </c>
      <c r="F20" s="33">
        <f>'Beregne avling rundball'!F20</f>
        <v>0</v>
      </c>
      <c r="G20" s="33">
        <f>'Beregne avling rundball'!G20</f>
        <v>0</v>
      </c>
      <c r="H20" s="33">
        <f>'Beregne avling rundball'!J20</f>
        <v>0</v>
      </c>
      <c r="I20" s="33">
        <f>'Beregne avling rundball'!O20</f>
        <v>0</v>
      </c>
      <c r="J20" s="33">
        <f>'Beregne avling rundball'!P20</f>
        <v>0</v>
      </c>
      <c r="K20" s="33">
        <f>'Beregne avling rundball'!S20</f>
        <v>0</v>
      </c>
      <c r="L20" s="33">
        <f>'Beregne avling rundball'!X20</f>
        <v>0</v>
      </c>
      <c r="M20" s="33">
        <f>'Beregne avling rundball'!Y20</f>
        <v>0</v>
      </c>
      <c r="N20" s="33">
        <f>'Beregne avling rundball'!AB20</f>
        <v>0</v>
      </c>
      <c r="O20" s="33">
        <f>'Beregne avling rundball'!AG20</f>
        <v>0</v>
      </c>
      <c r="P20" s="33">
        <f>'Beregne avling rundball'!AH20</f>
        <v>0</v>
      </c>
      <c r="Q20" s="33">
        <f>'Beregne avling rundball'!AK20</f>
        <v>0</v>
      </c>
      <c r="R20" s="33">
        <f>'Beregne avling silo'!F20</f>
        <v>0</v>
      </c>
      <c r="S20" s="33">
        <f>'Beregne avling silo'!G20</f>
        <v>0</v>
      </c>
      <c r="T20" s="33">
        <f>'Beregne avling silo'!J20</f>
        <v>0</v>
      </c>
      <c r="U20" s="33">
        <f>'Beregne avling silo'!O20</f>
        <v>0</v>
      </c>
      <c r="V20" s="33">
        <f>'Beregne avling silo'!P20</f>
        <v>0</v>
      </c>
      <c r="W20" s="33">
        <f>'Beregne avling silo'!S20</f>
        <v>0</v>
      </c>
      <c r="X20" s="33">
        <f>'Beregne avling silo'!X20</f>
        <v>0</v>
      </c>
      <c r="Y20" s="33">
        <f>'Beregne avling silo'!Y20</f>
        <v>0</v>
      </c>
      <c r="Z20" s="33">
        <f>'Beregne avling silo'!AB20</f>
        <v>0</v>
      </c>
      <c r="AA20" s="33">
        <f>'Beregne avling silo'!AG20</f>
        <v>0</v>
      </c>
      <c r="AB20" s="33">
        <f>'Beregne avling silo'!AH20</f>
        <v>0</v>
      </c>
      <c r="AC20" s="33">
        <f>'Beregne avling silo'!AK20</f>
        <v>0</v>
      </c>
    </row>
    <row r="21" spans="1:29" ht="18" customHeight="1" x14ac:dyDescent="0.2">
      <c r="A21" s="22">
        <f>Notering!A21</f>
        <v>18</v>
      </c>
      <c r="B21" s="23">
        <f>Notering!B21</f>
        <v>0</v>
      </c>
      <c r="C21" s="23">
        <f>Notering!C21</f>
        <v>0</v>
      </c>
      <c r="D21" s="39">
        <f>'Sum avling skifter'!AB21</f>
        <v>0</v>
      </c>
      <c r="E21" s="39">
        <f>'Beregne avling rundball'!K21+'Beregne avling rundball'!T21+'Beregne avling rundball'!AC21+'Beregne avling rundball'!AL21+'Beregne avling silo'!K21+'Beregne avling silo'!T21+'Beregne avling silo'!AC21+'Beregne avling silo'!AL21</f>
        <v>0</v>
      </c>
      <c r="F21" s="33">
        <f>'Beregne avling rundball'!F21</f>
        <v>0</v>
      </c>
      <c r="G21" s="33">
        <f>'Beregne avling rundball'!G21</f>
        <v>0</v>
      </c>
      <c r="H21" s="33">
        <f>'Beregne avling rundball'!J21</f>
        <v>0</v>
      </c>
      <c r="I21" s="33">
        <f>'Beregne avling rundball'!O21</f>
        <v>0</v>
      </c>
      <c r="J21" s="33">
        <f>'Beregne avling rundball'!P21</f>
        <v>0</v>
      </c>
      <c r="K21" s="33">
        <f>'Beregne avling rundball'!S21</f>
        <v>0</v>
      </c>
      <c r="L21" s="33">
        <f>'Beregne avling rundball'!X21</f>
        <v>0</v>
      </c>
      <c r="M21" s="33">
        <f>'Beregne avling rundball'!Y21</f>
        <v>0</v>
      </c>
      <c r="N21" s="33">
        <f>'Beregne avling rundball'!AB21</f>
        <v>0</v>
      </c>
      <c r="O21" s="33">
        <f>'Beregne avling rundball'!AG21</f>
        <v>0</v>
      </c>
      <c r="P21" s="33">
        <f>'Beregne avling rundball'!AH21</f>
        <v>0</v>
      </c>
      <c r="Q21" s="33">
        <f>'Beregne avling rundball'!AK21</f>
        <v>0</v>
      </c>
      <c r="R21" s="33">
        <f>'Beregne avling silo'!F21</f>
        <v>0</v>
      </c>
      <c r="S21" s="33">
        <f>'Beregne avling silo'!G21</f>
        <v>0</v>
      </c>
      <c r="T21" s="33">
        <f>'Beregne avling silo'!J21</f>
        <v>0</v>
      </c>
      <c r="U21" s="33">
        <f>'Beregne avling silo'!O21</f>
        <v>0</v>
      </c>
      <c r="V21" s="33">
        <f>'Beregne avling silo'!P21</f>
        <v>0</v>
      </c>
      <c r="W21" s="33">
        <f>'Beregne avling silo'!S21</f>
        <v>0</v>
      </c>
      <c r="X21" s="33">
        <f>'Beregne avling silo'!X21</f>
        <v>0</v>
      </c>
      <c r="Y21" s="33">
        <f>'Beregne avling silo'!Y21</f>
        <v>0</v>
      </c>
      <c r="Z21" s="33">
        <f>'Beregne avling silo'!AB21</f>
        <v>0</v>
      </c>
      <c r="AA21" s="33">
        <f>'Beregne avling silo'!AG21</f>
        <v>0</v>
      </c>
      <c r="AB21" s="33">
        <f>'Beregne avling silo'!AH21</f>
        <v>0</v>
      </c>
      <c r="AC21" s="33">
        <f>'Beregne avling silo'!AK21</f>
        <v>0</v>
      </c>
    </row>
    <row r="22" spans="1:29" ht="18" customHeight="1" x14ac:dyDescent="0.2">
      <c r="A22" s="22">
        <f>Notering!A22</f>
        <v>19</v>
      </c>
      <c r="B22" s="23">
        <f>Notering!B22</f>
        <v>0</v>
      </c>
      <c r="C22" s="23">
        <f>Notering!C22</f>
        <v>0</v>
      </c>
      <c r="D22" s="39">
        <f>'Sum avling skifter'!AB22</f>
        <v>0</v>
      </c>
      <c r="E22" s="39">
        <f>'Beregne avling rundball'!K22+'Beregne avling rundball'!T22+'Beregne avling rundball'!AC22+'Beregne avling rundball'!AL22+'Beregne avling silo'!K22+'Beregne avling silo'!T22+'Beregne avling silo'!AC22+'Beregne avling silo'!AL22</f>
        <v>0</v>
      </c>
      <c r="F22" s="33">
        <f>'Beregne avling rundball'!F22</f>
        <v>0</v>
      </c>
      <c r="G22" s="33">
        <f>'Beregne avling rundball'!G22</f>
        <v>0</v>
      </c>
      <c r="H22" s="33">
        <f>'Beregne avling rundball'!J22</f>
        <v>0</v>
      </c>
      <c r="I22" s="33">
        <f>'Beregne avling rundball'!O22</f>
        <v>0</v>
      </c>
      <c r="J22" s="33">
        <f>'Beregne avling rundball'!P22</f>
        <v>0</v>
      </c>
      <c r="K22" s="33">
        <f>'Beregne avling rundball'!S22</f>
        <v>0</v>
      </c>
      <c r="L22" s="33">
        <f>'Beregne avling rundball'!X22</f>
        <v>0</v>
      </c>
      <c r="M22" s="33">
        <f>'Beregne avling rundball'!Y22</f>
        <v>0</v>
      </c>
      <c r="N22" s="33">
        <f>'Beregne avling rundball'!AB22</f>
        <v>0</v>
      </c>
      <c r="O22" s="33">
        <f>'Beregne avling rundball'!AG22</f>
        <v>0</v>
      </c>
      <c r="P22" s="33">
        <f>'Beregne avling rundball'!AH22</f>
        <v>0</v>
      </c>
      <c r="Q22" s="33">
        <f>'Beregne avling rundball'!AK22</f>
        <v>0</v>
      </c>
      <c r="R22" s="33">
        <f>'Beregne avling silo'!F22</f>
        <v>0</v>
      </c>
      <c r="S22" s="33">
        <f>'Beregne avling silo'!G22</f>
        <v>0</v>
      </c>
      <c r="T22" s="33">
        <f>'Beregne avling silo'!J22</f>
        <v>0</v>
      </c>
      <c r="U22" s="33">
        <f>'Beregne avling silo'!O22</f>
        <v>0</v>
      </c>
      <c r="V22" s="33">
        <f>'Beregne avling silo'!P22</f>
        <v>0</v>
      </c>
      <c r="W22" s="33">
        <f>'Beregne avling silo'!S22</f>
        <v>0</v>
      </c>
      <c r="X22" s="33">
        <f>'Beregne avling silo'!X22</f>
        <v>0</v>
      </c>
      <c r="Y22" s="33">
        <f>'Beregne avling silo'!Y22</f>
        <v>0</v>
      </c>
      <c r="Z22" s="33">
        <f>'Beregne avling silo'!AB22</f>
        <v>0</v>
      </c>
      <c r="AA22" s="33">
        <f>'Beregne avling silo'!AG22</f>
        <v>0</v>
      </c>
      <c r="AB22" s="33">
        <f>'Beregne avling silo'!AH22</f>
        <v>0</v>
      </c>
      <c r="AC22" s="33">
        <f>'Beregne avling silo'!AK22</f>
        <v>0</v>
      </c>
    </row>
    <row r="23" spans="1:29" ht="18" customHeight="1" x14ac:dyDescent="0.2">
      <c r="A23" s="22">
        <f>Notering!A23</f>
        <v>20</v>
      </c>
      <c r="B23" s="23">
        <f>Notering!B23</f>
        <v>0</v>
      </c>
      <c r="C23" s="23">
        <f>Notering!C23</f>
        <v>0</v>
      </c>
      <c r="D23" s="39">
        <f>'Sum avling skifter'!AB23</f>
        <v>0</v>
      </c>
      <c r="E23" s="39">
        <f>'Beregne avling rundball'!K23+'Beregne avling rundball'!T23+'Beregne avling rundball'!AC23+'Beregne avling rundball'!AL23+'Beregne avling silo'!K23+'Beregne avling silo'!T23+'Beregne avling silo'!AC23+'Beregne avling silo'!AL23</f>
        <v>0</v>
      </c>
      <c r="F23" s="33">
        <f>'Beregne avling rundball'!F23</f>
        <v>0</v>
      </c>
      <c r="G23" s="33">
        <f>'Beregne avling rundball'!G23</f>
        <v>0</v>
      </c>
      <c r="H23" s="33">
        <f>'Beregne avling rundball'!J23</f>
        <v>0</v>
      </c>
      <c r="I23" s="33">
        <f>'Beregne avling rundball'!O23</f>
        <v>0</v>
      </c>
      <c r="J23" s="33">
        <f>'Beregne avling rundball'!P23</f>
        <v>0</v>
      </c>
      <c r="K23" s="33">
        <f>'Beregne avling rundball'!S23</f>
        <v>0</v>
      </c>
      <c r="L23" s="33">
        <f>'Beregne avling rundball'!X23</f>
        <v>0</v>
      </c>
      <c r="M23" s="33">
        <f>'Beregne avling rundball'!Y23</f>
        <v>0</v>
      </c>
      <c r="N23" s="33">
        <f>'Beregne avling rundball'!AB23</f>
        <v>0</v>
      </c>
      <c r="O23" s="33">
        <f>'Beregne avling rundball'!AG23</f>
        <v>0</v>
      </c>
      <c r="P23" s="33">
        <f>'Beregne avling rundball'!AH23</f>
        <v>0</v>
      </c>
      <c r="Q23" s="33">
        <f>'Beregne avling rundball'!AK23</f>
        <v>0</v>
      </c>
      <c r="R23" s="33">
        <f>'Beregne avling silo'!F23</f>
        <v>0</v>
      </c>
      <c r="S23" s="33">
        <f>'Beregne avling silo'!G23</f>
        <v>0</v>
      </c>
      <c r="T23" s="33">
        <f>'Beregne avling silo'!J23</f>
        <v>0</v>
      </c>
      <c r="U23" s="33">
        <f>'Beregne avling silo'!O23</f>
        <v>0</v>
      </c>
      <c r="V23" s="33">
        <f>'Beregne avling silo'!P23</f>
        <v>0</v>
      </c>
      <c r="W23" s="33">
        <f>'Beregne avling silo'!S23</f>
        <v>0</v>
      </c>
      <c r="X23" s="33">
        <f>'Beregne avling silo'!X23</f>
        <v>0</v>
      </c>
      <c r="Y23" s="33">
        <f>'Beregne avling silo'!Y23</f>
        <v>0</v>
      </c>
      <c r="Z23" s="33">
        <f>'Beregne avling silo'!AB23</f>
        <v>0</v>
      </c>
      <c r="AA23" s="33">
        <f>'Beregne avling silo'!AG23</f>
        <v>0</v>
      </c>
      <c r="AB23" s="33">
        <f>'Beregne avling silo'!AH23</f>
        <v>0</v>
      </c>
      <c r="AC23" s="33">
        <f>'Beregne avling silo'!AK23</f>
        <v>0</v>
      </c>
    </row>
    <row r="24" spans="1:29" ht="18" customHeight="1" x14ac:dyDescent="0.2">
      <c r="A24" s="22">
        <f>Notering!A24</f>
        <v>21</v>
      </c>
      <c r="B24" s="23">
        <f>Notering!B24</f>
        <v>0</v>
      </c>
      <c r="C24" s="23">
        <f>Notering!C24</f>
        <v>0</v>
      </c>
      <c r="D24" s="39">
        <f>'Sum avling skifter'!AB24</f>
        <v>0</v>
      </c>
      <c r="E24" s="39">
        <f>'Beregne avling rundball'!K24+'Beregne avling rundball'!T24+'Beregne avling rundball'!AC24+'Beregne avling rundball'!AL24+'Beregne avling silo'!K24+'Beregne avling silo'!T24+'Beregne avling silo'!AC24+'Beregne avling silo'!AL24</f>
        <v>0</v>
      </c>
      <c r="F24" s="33">
        <f>'Beregne avling rundball'!F24</f>
        <v>0</v>
      </c>
      <c r="G24" s="33">
        <f>'Beregne avling rundball'!G24</f>
        <v>0</v>
      </c>
      <c r="H24" s="33">
        <f>'Beregne avling rundball'!J24</f>
        <v>0</v>
      </c>
      <c r="I24" s="33">
        <f>'Beregne avling rundball'!O24</f>
        <v>0</v>
      </c>
      <c r="J24" s="33">
        <f>'Beregne avling rundball'!P24</f>
        <v>0</v>
      </c>
      <c r="K24" s="33">
        <f>'Beregne avling rundball'!S24</f>
        <v>0</v>
      </c>
      <c r="L24" s="33">
        <f>'Beregne avling rundball'!X24</f>
        <v>0</v>
      </c>
      <c r="M24" s="33">
        <f>'Beregne avling rundball'!Y24</f>
        <v>0</v>
      </c>
      <c r="N24" s="33">
        <f>'Beregne avling rundball'!AB24</f>
        <v>0</v>
      </c>
      <c r="O24" s="33">
        <f>'Beregne avling rundball'!AG24</f>
        <v>0</v>
      </c>
      <c r="P24" s="33">
        <f>'Beregne avling rundball'!AH24</f>
        <v>0</v>
      </c>
      <c r="Q24" s="33">
        <f>'Beregne avling rundball'!AK24</f>
        <v>0</v>
      </c>
      <c r="R24" s="33">
        <f>'Beregne avling silo'!F24</f>
        <v>0</v>
      </c>
      <c r="S24" s="33">
        <f>'Beregne avling silo'!G24</f>
        <v>0</v>
      </c>
      <c r="T24" s="33">
        <f>'Beregne avling silo'!J24</f>
        <v>0</v>
      </c>
      <c r="U24" s="33">
        <f>'Beregne avling silo'!O24</f>
        <v>0</v>
      </c>
      <c r="V24" s="33">
        <f>'Beregne avling silo'!P24</f>
        <v>0</v>
      </c>
      <c r="W24" s="33">
        <f>'Beregne avling silo'!S24</f>
        <v>0</v>
      </c>
      <c r="X24" s="33">
        <f>'Beregne avling silo'!X24</f>
        <v>0</v>
      </c>
      <c r="Y24" s="33">
        <f>'Beregne avling silo'!Y24</f>
        <v>0</v>
      </c>
      <c r="Z24" s="33">
        <f>'Beregne avling silo'!AB24</f>
        <v>0</v>
      </c>
      <c r="AA24" s="33">
        <f>'Beregne avling silo'!AG24</f>
        <v>0</v>
      </c>
      <c r="AB24" s="33">
        <f>'Beregne avling silo'!AH24</f>
        <v>0</v>
      </c>
      <c r="AC24" s="33">
        <f>'Beregne avling silo'!AK24</f>
        <v>0</v>
      </c>
    </row>
    <row r="25" spans="1:29" ht="18" customHeight="1" x14ac:dyDescent="0.2">
      <c r="A25" s="22">
        <f>Notering!A25</f>
        <v>22</v>
      </c>
      <c r="B25" s="23">
        <f>Notering!B25</f>
        <v>0</v>
      </c>
      <c r="C25" s="23">
        <f>Notering!C25</f>
        <v>0</v>
      </c>
      <c r="D25" s="39">
        <f>'Sum avling skifter'!AB25</f>
        <v>0</v>
      </c>
      <c r="E25" s="39">
        <f>'Beregne avling rundball'!K25+'Beregne avling rundball'!T25+'Beregne avling rundball'!AC25+'Beregne avling rundball'!AL25+'Beregne avling silo'!K25+'Beregne avling silo'!T25+'Beregne avling silo'!AC25+'Beregne avling silo'!AL25</f>
        <v>0</v>
      </c>
      <c r="F25" s="33">
        <f>'Beregne avling rundball'!F25</f>
        <v>0</v>
      </c>
      <c r="G25" s="33">
        <f>'Beregne avling rundball'!G25</f>
        <v>0</v>
      </c>
      <c r="H25" s="33">
        <f>'Beregne avling rundball'!J25</f>
        <v>0</v>
      </c>
      <c r="I25" s="33">
        <f>'Beregne avling rundball'!O25</f>
        <v>0</v>
      </c>
      <c r="J25" s="33">
        <f>'Beregne avling rundball'!P25</f>
        <v>0</v>
      </c>
      <c r="K25" s="33">
        <f>'Beregne avling rundball'!S25</f>
        <v>0</v>
      </c>
      <c r="L25" s="33">
        <f>'Beregne avling rundball'!X25</f>
        <v>0</v>
      </c>
      <c r="M25" s="33">
        <f>'Beregne avling rundball'!Y25</f>
        <v>0</v>
      </c>
      <c r="N25" s="33">
        <f>'Beregne avling rundball'!AB25</f>
        <v>0</v>
      </c>
      <c r="O25" s="33">
        <f>'Beregne avling rundball'!AG25</f>
        <v>0</v>
      </c>
      <c r="P25" s="33">
        <f>'Beregne avling rundball'!AH25</f>
        <v>0</v>
      </c>
      <c r="Q25" s="33">
        <f>'Beregne avling rundball'!AK25</f>
        <v>0</v>
      </c>
      <c r="R25" s="33">
        <f>'Beregne avling silo'!F25</f>
        <v>0</v>
      </c>
      <c r="S25" s="33">
        <f>'Beregne avling silo'!G25</f>
        <v>0</v>
      </c>
      <c r="T25" s="33">
        <f>'Beregne avling silo'!J25</f>
        <v>0</v>
      </c>
      <c r="U25" s="33">
        <f>'Beregne avling silo'!O25</f>
        <v>0</v>
      </c>
      <c r="V25" s="33">
        <f>'Beregne avling silo'!P25</f>
        <v>0</v>
      </c>
      <c r="W25" s="33">
        <f>'Beregne avling silo'!S25</f>
        <v>0</v>
      </c>
      <c r="X25" s="33">
        <f>'Beregne avling silo'!X25</f>
        <v>0</v>
      </c>
      <c r="Y25" s="33">
        <f>'Beregne avling silo'!Y25</f>
        <v>0</v>
      </c>
      <c r="Z25" s="33">
        <f>'Beregne avling silo'!AB25</f>
        <v>0</v>
      </c>
      <c r="AA25" s="33">
        <f>'Beregne avling silo'!AG25</f>
        <v>0</v>
      </c>
      <c r="AB25" s="33">
        <f>'Beregne avling silo'!AH25</f>
        <v>0</v>
      </c>
      <c r="AC25" s="33">
        <f>'Beregne avling silo'!AK25</f>
        <v>0</v>
      </c>
    </row>
    <row r="26" spans="1:29" ht="18" customHeight="1" x14ac:dyDescent="0.2">
      <c r="A26" s="22">
        <f>Notering!A26</f>
        <v>23</v>
      </c>
      <c r="B26" s="23">
        <f>Notering!B26</f>
        <v>0</v>
      </c>
      <c r="C26" s="23">
        <f>Notering!C26</f>
        <v>0</v>
      </c>
      <c r="D26" s="39">
        <f>'Sum avling skifter'!AB26</f>
        <v>0</v>
      </c>
      <c r="E26" s="39">
        <f>'Beregne avling rundball'!K26+'Beregne avling rundball'!T26+'Beregne avling rundball'!AC26+'Beregne avling rundball'!AL26+'Beregne avling silo'!K26+'Beregne avling silo'!T26+'Beregne avling silo'!AC26+'Beregne avling silo'!AL26</f>
        <v>0</v>
      </c>
      <c r="F26" s="33">
        <f>'Beregne avling rundball'!F26</f>
        <v>0</v>
      </c>
      <c r="G26" s="33">
        <f>'Beregne avling rundball'!G26</f>
        <v>0</v>
      </c>
      <c r="H26" s="33">
        <f>'Beregne avling rundball'!J26</f>
        <v>0</v>
      </c>
      <c r="I26" s="33">
        <f>'Beregne avling rundball'!O26</f>
        <v>0</v>
      </c>
      <c r="J26" s="33">
        <f>'Beregne avling rundball'!P26</f>
        <v>0</v>
      </c>
      <c r="K26" s="33">
        <f>'Beregne avling rundball'!S26</f>
        <v>0</v>
      </c>
      <c r="L26" s="33">
        <f>'Beregne avling rundball'!X26</f>
        <v>0</v>
      </c>
      <c r="M26" s="33">
        <f>'Beregne avling rundball'!Y26</f>
        <v>0</v>
      </c>
      <c r="N26" s="33">
        <f>'Beregne avling rundball'!AB26</f>
        <v>0</v>
      </c>
      <c r="O26" s="33">
        <f>'Beregne avling rundball'!AG26</f>
        <v>0</v>
      </c>
      <c r="P26" s="33">
        <f>'Beregne avling rundball'!AH26</f>
        <v>0</v>
      </c>
      <c r="Q26" s="33">
        <f>'Beregne avling rundball'!AK26</f>
        <v>0</v>
      </c>
      <c r="R26" s="33">
        <f>'Beregne avling silo'!F26</f>
        <v>0</v>
      </c>
      <c r="S26" s="33">
        <f>'Beregne avling silo'!G26</f>
        <v>0</v>
      </c>
      <c r="T26" s="33">
        <f>'Beregne avling silo'!J26</f>
        <v>0</v>
      </c>
      <c r="U26" s="33">
        <f>'Beregne avling silo'!O26</f>
        <v>0</v>
      </c>
      <c r="V26" s="33">
        <f>'Beregne avling silo'!P26</f>
        <v>0</v>
      </c>
      <c r="W26" s="33">
        <f>'Beregne avling silo'!S26</f>
        <v>0</v>
      </c>
      <c r="X26" s="33">
        <f>'Beregne avling silo'!X26</f>
        <v>0</v>
      </c>
      <c r="Y26" s="33">
        <f>'Beregne avling silo'!Y26</f>
        <v>0</v>
      </c>
      <c r="Z26" s="33">
        <f>'Beregne avling silo'!AB26</f>
        <v>0</v>
      </c>
      <c r="AA26" s="33">
        <f>'Beregne avling silo'!AG26</f>
        <v>0</v>
      </c>
      <c r="AB26" s="33">
        <f>'Beregne avling silo'!AH26</f>
        <v>0</v>
      </c>
      <c r="AC26" s="33">
        <f>'Beregne avling silo'!AK26</f>
        <v>0</v>
      </c>
    </row>
    <row r="27" spans="1:29" ht="18" customHeight="1" x14ac:dyDescent="0.2">
      <c r="A27" s="22">
        <f>Notering!A27</f>
        <v>24</v>
      </c>
      <c r="B27" s="23">
        <f>Notering!B27</f>
        <v>0</v>
      </c>
      <c r="C27" s="23">
        <f>Notering!C27</f>
        <v>0</v>
      </c>
      <c r="D27" s="39">
        <f>'Sum avling skifter'!AB27</f>
        <v>0</v>
      </c>
      <c r="E27" s="39">
        <f>'Beregne avling rundball'!K27+'Beregne avling rundball'!T27+'Beregne avling rundball'!AC27+'Beregne avling rundball'!AL27+'Beregne avling silo'!K27+'Beregne avling silo'!T27+'Beregne avling silo'!AC27+'Beregne avling silo'!AL27</f>
        <v>0</v>
      </c>
      <c r="F27" s="33">
        <f>'Beregne avling rundball'!F27</f>
        <v>0</v>
      </c>
      <c r="G27" s="33">
        <f>'Beregne avling rundball'!G27</f>
        <v>0</v>
      </c>
      <c r="H27" s="33">
        <f>'Beregne avling rundball'!J27</f>
        <v>0</v>
      </c>
      <c r="I27" s="33">
        <f>'Beregne avling rundball'!O27</f>
        <v>0</v>
      </c>
      <c r="J27" s="33">
        <f>'Beregne avling rundball'!P27</f>
        <v>0</v>
      </c>
      <c r="K27" s="33">
        <f>'Beregne avling rundball'!S27</f>
        <v>0</v>
      </c>
      <c r="L27" s="33">
        <f>'Beregne avling rundball'!X27</f>
        <v>0</v>
      </c>
      <c r="M27" s="33">
        <f>'Beregne avling rundball'!Y27</f>
        <v>0</v>
      </c>
      <c r="N27" s="33">
        <f>'Beregne avling rundball'!AB27</f>
        <v>0</v>
      </c>
      <c r="O27" s="33">
        <f>'Beregne avling rundball'!AG27</f>
        <v>0</v>
      </c>
      <c r="P27" s="33">
        <f>'Beregne avling rundball'!AH27</f>
        <v>0</v>
      </c>
      <c r="Q27" s="33">
        <f>'Beregne avling rundball'!AK27</f>
        <v>0</v>
      </c>
      <c r="R27" s="33">
        <f>'Beregne avling silo'!F27</f>
        <v>0</v>
      </c>
      <c r="S27" s="33">
        <f>'Beregne avling silo'!G27</f>
        <v>0</v>
      </c>
      <c r="T27" s="33">
        <f>'Beregne avling silo'!J27</f>
        <v>0</v>
      </c>
      <c r="U27" s="33">
        <f>'Beregne avling silo'!O27</f>
        <v>0</v>
      </c>
      <c r="V27" s="33">
        <f>'Beregne avling silo'!P27</f>
        <v>0</v>
      </c>
      <c r="W27" s="33">
        <f>'Beregne avling silo'!S27</f>
        <v>0</v>
      </c>
      <c r="X27" s="33">
        <f>'Beregne avling silo'!X27</f>
        <v>0</v>
      </c>
      <c r="Y27" s="33">
        <f>'Beregne avling silo'!Y27</f>
        <v>0</v>
      </c>
      <c r="Z27" s="33">
        <f>'Beregne avling silo'!AB27</f>
        <v>0</v>
      </c>
      <c r="AA27" s="33">
        <f>'Beregne avling silo'!AG27</f>
        <v>0</v>
      </c>
      <c r="AB27" s="33">
        <f>'Beregne avling silo'!AH27</f>
        <v>0</v>
      </c>
      <c r="AC27" s="33">
        <f>'Beregne avling silo'!AK27</f>
        <v>0</v>
      </c>
    </row>
    <row r="28" spans="1:29" ht="18" customHeight="1" x14ac:dyDescent="0.2">
      <c r="A28" s="22">
        <f>Notering!A28</f>
        <v>25</v>
      </c>
      <c r="B28" s="23">
        <f>Notering!B28</f>
        <v>0</v>
      </c>
      <c r="C28" s="23">
        <f>Notering!C28</f>
        <v>0</v>
      </c>
      <c r="D28" s="39">
        <f>'Sum avling skifter'!AB28</f>
        <v>0</v>
      </c>
      <c r="E28" s="39">
        <f>'Beregne avling rundball'!K28+'Beregne avling rundball'!T28+'Beregne avling rundball'!AC28+'Beregne avling rundball'!AL28+'Beregne avling silo'!K28+'Beregne avling silo'!T28+'Beregne avling silo'!AC28+'Beregne avling silo'!AL28</f>
        <v>0</v>
      </c>
      <c r="F28" s="33">
        <f>'Beregne avling rundball'!F28</f>
        <v>0</v>
      </c>
      <c r="G28" s="33">
        <f>'Beregne avling rundball'!G28</f>
        <v>0</v>
      </c>
      <c r="H28" s="33">
        <f>'Beregne avling rundball'!J28</f>
        <v>0</v>
      </c>
      <c r="I28" s="33">
        <f>'Beregne avling rundball'!O28</f>
        <v>0</v>
      </c>
      <c r="J28" s="33">
        <f>'Beregne avling rundball'!P28</f>
        <v>0</v>
      </c>
      <c r="K28" s="33">
        <f>'Beregne avling rundball'!S28</f>
        <v>0</v>
      </c>
      <c r="L28" s="33">
        <f>'Beregne avling rundball'!X28</f>
        <v>0</v>
      </c>
      <c r="M28" s="33">
        <f>'Beregne avling rundball'!Y28</f>
        <v>0</v>
      </c>
      <c r="N28" s="33">
        <f>'Beregne avling rundball'!AB28</f>
        <v>0</v>
      </c>
      <c r="O28" s="33">
        <f>'Beregne avling rundball'!AG28</f>
        <v>0</v>
      </c>
      <c r="P28" s="33">
        <f>'Beregne avling rundball'!AH28</f>
        <v>0</v>
      </c>
      <c r="Q28" s="33">
        <f>'Beregne avling rundball'!AK28</f>
        <v>0</v>
      </c>
      <c r="R28" s="33">
        <f>'Beregne avling silo'!F28</f>
        <v>0</v>
      </c>
      <c r="S28" s="33">
        <f>'Beregne avling silo'!G28</f>
        <v>0</v>
      </c>
      <c r="T28" s="33">
        <f>'Beregne avling silo'!J28</f>
        <v>0</v>
      </c>
      <c r="U28" s="33">
        <f>'Beregne avling silo'!O28</f>
        <v>0</v>
      </c>
      <c r="V28" s="33">
        <f>'Beregne avling silo'!P28</f>
        <v>0</v>
      </c>
      <c r="W28" s="33">
        <f>'Beregne avling silo'!S28</f>
        <v>0</v>
      </c>
      <c r="X28" s="33">
        <f>'Beregne avling silo'!X28</f>
        <v>0</v>
      </c>
      <c r="Y28" s="33">
        <f>'Beregne avling silo'!Y28</f>
        <v>0</v>
      </c>
      <c r="Z28" s="33">
        <f>'Beregne avling silo'!AB28</f>
        <v>0</v>
      </c>
      <c r="AA28" s="33">
        <f>'Beregne avling silo'!AG28</f>
        <v>0</v>
      </c>
      <c r="AB28" s="33">
        <f>'Beregne avling silo'!AH28</f>
        <v>0</v>
      </c>
      <c r="AC28" s="33">
        <f>'Beregne avling silo'!AK28</f>
        <v>0</v>
      </c>
    </row>
    <row r="29" spans="1:29" ht="18" customHeight="1" x14ac:dyDescent="0.2">
      <c r="A29" s="22">
        <f>Notering!A29</f>
        <v>26</v>
      </c>
      <c r="B29" s="23">
        <f>Notering!B29</f>
        <v>0</v>
      </c>
      <c r="C29" s="23">
        <f>Notering!C29</f>
        <v>0</v>
      </c>
      <c r="D29" s="39">
        <f>'Sum avling skifter'!AB29</f>
        <v>0</v>
      </c>
      <c r="E29" s="39">
        <f>'Beregne avling rundball'!K29+'Beregne avling rundball'!T29+'Beregne avling rundball'!AC29+'Beregne avling rundball'!AL29+'Beregne avling silo'!K29+'Beregne avling silo'!T29+'Beregne avling silo'!AC29+'Beregne avling silo'!AL29</f>
        <v>0</v>
      </c>
      <c r="F29" s="33">
        <f>'Beregne avling rundball'!F29</f>
        <v>0</v>
      </c>
      <c r="G29" s="33">
        <f>'Beregne avling rundball'!G29</f>
        <v>0</v>
      </c>
      <c r="H29" s="33">
        <f>'Beregne avling rundball'!J29</f>
        <v>0</v>
      </c>
      <c r="I29" s="33">
        <f>'Beregne avling rundball'!O29</f>
        <v>0</v>
      </c>
      <c r="J29" s="33">
        <f>'Beregne avling rundball'!P29</f>
        <v>0</v>
      </c>
      <c r="K29" s="33">
        <f>'Beregne avling rundball'!S29</f>
        <v>0</v>
      </c>
      <c r="L29" s="33">
        <f>'Beregne avling rundball'!X29</f>
        <v>0</v>
      </c>
      <c r="M29" s="33">
        <f>'Beregne avling rundball'!Y29</f>
        <v>0</v>
      </c>
      <c r="N29" s="33">
        <f>'Beregne avling rundball'!AB29</f>
        <v>0</v>
      </c>
      <c r="O29" s="33">
        <f>'Beregne avling rundball'!AG29</f>
        <v>0</v>
      </c>
      <c r="P29" s="33">
        <f>'Beregne avling rundball'!AH29</f>
        <v>0</v>
      </c>
      <c r="Q29" s="33">
        <f>'Beregne avling rundball'!AK29</f>
        <v>0</v>
      </c>
      <c r="R29" s="33">
        <f>'Beregne avling silo'!F29</f>
        <v>0</v>
      </c>
      <c r="S29" s="33">
        <f>'Beregne avling silo'!G29</f>
        <v>0</v>
      </c>
      <c r="T29" s="33">
        <f>'Beregne avling silo'!J29</f>
        <v>0</v>
      </c>
      <c r="U29" s="33">
        <f>'Beregne avling silo'!O29</f>
        <v>0</v>
      </c>
      <c r="V29" s="33">
        <f>'Beregne avling silo'!P29</f>
        <v>0</v>
      </c>
      <c r="W29" s="33">
        <f>'Beregne avling silo'!S29</f>
        <v>0</v>
      </c>
      <c r="X29" s="33">
        <f>'Beregne avling silo'!X29</f>
        <v>0</v>
      </c>
      <c r="Y29" s="33">
        <f>'Beregne avling silo'!Y29</f>
        <v>0</v>
      </c>
      <c r="Z29" s="33">
        <f>'Beregne avling silo'!AB29</f>
        <v>0</v>
      </c>
      <c r="AA29" s="33">
        <f>'Beregne avling silo'!AG29</f>
        <v>0</v>
      </c>
      <c r="AB29" s="33">
        <f>'Beregne avling silo'!AH29</f>
        <v>0</v>
      </c>
      <c r="AC29" s="33">
        <f>'Beregne avling silo'!AK29</f>
        <v>0</v>
      </c>
    </row>
    <row r="30" spans="1:29" ht="18" customHeight="1" x14ac:dyDescent="0.2">
      <c r="A30" s="22">
        <f>Notering!A30</f>
        <v>27</v>
      </c>
      <c r="B30" s="23">
        <f>Notering!B30</f>
        <v>0</v>
      </c>
      <c r="C30" s="23">
        <f>Notering!C30</f>
        <v>0</v>
      </c>
      <c r="D30" s="39">
        <f>'Sum avling skifter'!AB30</f>
        <v>0</v>
      </c>
      <c r="E30" s="39">
        <f>'Beregne avling rundball'!K30+'Beregne avling rundball'!T30+'Beregne avling rundball'!AC30+'Beregne avling rundball'!AL30+'Beregne avling silo'!K30+'Beregne avling silo'!T30+'Beregne avling silo'!AC30+'Beregne avling silo'!AL30</f>
        <v>0</v>
      </c>
      <c r="F30" s="33">
        <f>'Beregne avling rundball'!F30</f>
        <v>0</v>
      </c>
      <c r="G30" s="33">
        <f>'Beregne avling rundball'!G30</f>
        <v>0</v>
      </c>
      <c r="H30" s="33">
        <f>'Beregne avling rundball'!J30</f>
        <v>0</v>
      </c>
      <c r="I30" s="33">
        <f>'Beregne avling rundball'!O30</f>
        <v>0</v>
      </c>
      <c r="J30" s="33">
        <f>'Beregne avling rundball'!P30</f>
        <v>0</v>
      </c>
      <c r="K30" s="33">
        <f>'Beregne avling rundball'!S30</f>
        <v>0</v>
      </c>
      <c r="L30" s="33">
        <f>'Beregne avling rundball'!X30</f>
        <v>0</v>
      </c>
      <c r="M30" s="33">
        <f>'Beregne avling rundball'!Y30</f>
        <v>0</v>
      </c>
      <c r="N30" s="33">
        <f>'Beregne avling rundball'!AB30</f>
        <v>0</v>
      </c>
      <c r="O30" s="33">
        <f>'Beregne avling rundball'!AG30</f>
        <v>0</v>
      </c>
      <c r="P30" s="33">
        <f>'Beregne avling rundball'!AH30</f>
        <v>0</v>
      </c>
      <c r="Q30" s="33">
        <f>'Beregne avling rundball'!AK30</f>
        <v>0</v>
      </c>
      <c r="R30" s="33">
        <f>'Beregne avling silo'!F30</f>
        <v>0</v>
      </c>
      <c r="S30" s="33">
        <f>'Beregne avling silo'!G30</f>
        <v>0</v>
      </c>
      <c r="T30" s="33">
        <f>'Beregne avling silo'!J30</f>
        <v>0</v>
      </c>
      <c r="U30" s="33">
        <f>'Beregne avling silo'!O30</f>
        <v>0</v>
      </c>
      <c r="V30" s="33">
        <f>'Beregne avling silo'!P30</f>
        <v>0</v>
      </c>
      <c r="W30" s="33">
        <f>'Beregne avling silo'!S30</f>
        <v>0</v>
      </c>
      <c r="X30" s="33">
        <f>'Beregne avling silo'!X30</f>
        <v>0</v>
      </c>
      <c r="Y30" s="33">
        <f>'Beregne avling silo'!Y30</f>
        <v>0</v>
      </c>
      <c r="Z30" s="33">
        <f>'Beregne avling silo'!AB30</f>
        <v>0</v>
      </c>
      <c r="AA30" s="33">
        <f>'Beregne avling silo'!AG30</f>
        <v>0</v>
      </c>
      <c r="AB30" s="33">
        <f>'Beregne avling silo'!AH30</f>
        <v>0</v>
      </c>
      <c r="AC30" s="33">
        <f>'Beregne avling silo'!AK30</f>
        <v>0</v>
      </c>
    </row>
    <row r="31" spans="1:29" ht="18" customHeight="1" x14ac:dyDescent="0.2">
      <c r="A31" s="22">
        <f>Notering!A31</f>
        <v>28</v>
      </c>
      <c r="B31" s="23">
        <f>Notering!B31</f>
        <v>0</v>
      </c>
      <c r="C31" s="23">
        <f>Notering!C31</f>
        <v>0</v>
      </c>
      <c r="D31" s="39">
        <f>'Sum avling skifter'!AB31</f>
        <v>0</v>
      </c>
      <c r="E31" s="39">
        <f>'Beregne avling rundball'!K31+'Beregne avling rundball'!T31+'Beregne avling rundball'!AC31+'Beregne avling rundball'!AL31+'Beregne avling silo'!K31+'Beregne avling silo'!T31+'Beregne avling silo'!AC31+'Beregne avling silo'!AL31</f>
        <v>0</v>
      </c>
      <c r="F31" s="33">
        <f>'Beregne avling rundball'!F31</f>
        <v>0</v>
      </c>
      <c r="G31" s="33">
        <f>'Beregne avling rundball'!G31</f>
        <v>0</v>
      </c>
      <c r="H31" s="33">
        <f>'Beregne avling rundball'!J31</f>
        <v>0</v>
      </c>
      <c r="I31" s="33">
        <f>'Beregne avling rundball'!O31</f>
        <v>0</v>
      </c>
      <c r="J31" s="33">
        <f>'Beregne avling rundball'!P31</f>
        <v>0</v>
      </c>
      <c r="K31" s="33">
        <f>'Beregne avling rundball'!S31</f>
        <v>0</v>
      </c>
      <c r="L31" s="33">
        <f>'Beregne avling rundball'!X31</f>
        <v>0</v>
      </c>
      <c r="M31" s="33">
        <f>'Beregne avling rundball'!Y31</f>
        <v>0</v>
      </c>
      <c r="N31" s="33">
        <f>'Beregne avling rundball'!AB31</f>
        <v>0</v>
      </c>
      <c r="O31" s="33">
        <f>'Beregne avling rundball'!AG31</f>
        <v>0</v>
      </c>
      <c r="P31" s="33">
        <f>'Beregne avling rundball'!AH31</f>
        <v>0</v>
      </c>
      <c r="Q31" s="33">
        <f>'Beregne avling rundball'!AK31</f>
        <v>0</v>
      </c>
      <c r="R31" s="33">
        <f>'Beregne avling silo'!F31</f>
        <v>0</v>
      </c>
      <c r="S31" s="33">
        <f>'Beregne avling silo'!G31</f>
        <v>0</v>
      </c>
      <c r="T31" s="33">
        <f>'Beregne avling silo'!J31</f>
        <v>0</v>
      </c>
      <c r="U31" s="33">
        <f>'Beregne avling silo'!O31</f>
        <v>0</v>
      </c>
      <c r="V31" s="33">
        <f>'Beregne avling silo'!P31</f>
        <v>0</v>
      </c>
      <c r="W31" s="33">
        <f>'Beregne avling silo'!S31</f>
        <v>0</v>
      </c>
      <c r="X31" s="33">
        <f>'Beregne avling silo'!X31</f>
        <v>0</v>
      </c>
      <c r="Y31" s="33">
        <f>'Beregne avling silo'!Y31</f>
        <v>0</v>
      </c>
      <c r="Z31" s="33">
        <f>'Beregne avling silo'!AB31</f>
        <v>0</v>
      </c>
      <c r="AA31" s="33">
        <f>'Beregne avling silo'!AG31</f>
        <v>0</v>
      </c>
      <c r="AB31" s="33">
        <f>'Beregne avling silo'!AH31</f>
        <v>0</v>
      </c>
      <c r="AC31" s="33">
        <f>'Beregne avling silo'!AK31</f>
        <v>0</v>
      </c>
    </row>
    <row r="32" spans="1:29" ht="18" customHeight="1" x14ac:dyDescent="0.2">
      <c r="A32" s="22">
        <f>Notering!A32</f>
        <v>29</v>
      </c>
      <c r="B32" s="23">
        <f>Notering!B32</f>
        <v>0</v>
      </c>
      <c r="C32" s="23">
        <f>Notering!C32</f>
        <v>0</v>
      </c>
      <c r="D32" s="39">
        <f>'Sum avling skifter'!AB32</f>
        <v>0</v>
      </c>
      <c r="E32" s="39">
        <f>'Beregne avling rundball'!K32+'Beregne avling rundball'!T32+'Beregne avling rundball'!AC32+'Beregne avling rundball'!AL32+'Beregne avling silo'!K32+'Beregne avling silo'!T32+'Beregne avling silo'!AC32+'Beregne avling silo'!AL32</f>
        <v>0</v>
      </c>
      <c r="F32" s="33">
        <f>'Beregne avling rundball'!F32</f>
        <v>0</v>
      </c>
      <c r="G32" s="33">
        <f>'Beregne avling rundball'!G32</f>
        <v>0</v>
      </c>
      <c r="H32" s="33">
        <f>'Beregne avling rundball'!J32</f>
        <v>0</v>
      </c>
      <c r="I32" s="33">
        <f>'Beregne avling rundball'!O32</f>
        <v>0</v>
      </c>
      <c r="J32" s="33">
        <f>'Beregne avling rundball'!P32</f>
        <v>0</v>
      </c>
      <c r="K32" s="33">
        <f>'Beregne avling rundball'!S32</f>
        <v>0</v>
      </c>
      <c r="L32" s="33">
        <f>'Beregne avling rundball'!X32</f>
        <v>0</v>
      </c>
      <c r="M32" s="33">
        <f>'Beregne avling rundball'!Y32</f>
        <v>0</v>
      </c>
      <c r="N32" s="33">
        <f>'Beregne avling rundball'!AB32</f>
        <v>0</v>
      </c>
      <c r="O32" s="33">
        <f>'Beregne avling rundball'!AG32</f>
        <v>0</v>
      </c>
      <c r="P32" s="33">
        <f>'Beregne avling rundball'!AH32</f>
        <v>0</v>
      </c>
      <c r="Q32" s="33">
        <f>'Beregne avling rundball'!AK32</f>
        <v>0</v>
      </c>
      <c r="R32" s="33">
        <f>'Beregne avling silo'!F32</f>
        <v>0</v>
      </c>
      <c r="S32" s="33">
        <f>'Beregne avling silo'!G32</f>
        <v>0</v>
      </c>
      <c r="T32" s="33">
        <f>'Beregne avling silo'!J32</f>
        <v>0</v>
      </c>
      <c r="U32" s="33">
        <f>'Beregne avling silo'!O32</f>
        <v>0</v>
      </c>
      <c r="V32" s="33">
        <f>'Beregne avling silo'!P32</f>
        <v>0</v>
      </c>
      <c r="W32" s="33">
        <f>'Beregne avling silo'!S32</f>
        <v>0</v>
      </c>
      <c r="X32" s="33">
        <f>'Beregne avling silo'!X32</f>
        <v>0</v>
      </c>
      <c r="Y32" s="33">
        <f>'Beregne avling silo'!Y32</f>
        <v>0</v>
      </c>
      <c r="Z32" s="33">
        <f>'Beregne avling silo'!AB32</f>
        <v>0</v>
      </c>
      <c r="AA32" s="33">
        <f>'Beregne avling silo'!AG32</f>
        <v>0</v>
      </c>
      <c r="AB32" s="33">
        <f>'Beregne avling silo'!AH32</f>
        <v>0</v>
      </c>
      <c r="AC32" s="33">
        <f>'Beregne avling silo'!AK32</f>
        <v>0</v>
      </c>
    </row>
    <row r="33" spans="1:29" ht="18" customHeight="1" x14ac:dyDescent="0.2">
      <c r="A33" s="22">
        <f>Notering!A33</f>
        <v>30</v>
      </c>
      <c r="B33" s="23">
        <f>Notering!B33</f>
        <v>0</v>
      </c>
      <c r="C33" s="23">
        <f>Notering!C33</f>
        <v>0</v>
      </c>
      <c r="D33" s="39">
        <f>'Sum avling skifter'!AB33</f>
        <v>0</v>
      </c>
      <c r="E33" s="39">
        <f>'Beregne avling rundball'!K33+'Beregne avling rundball'!T33+'Beregne avling rundball'!AC33+'Beregne avling rundball'!AL33+'Beregne avling silo'!K33+'Beregne avling silo'!T33+'Beregne avling silo'!AC33+'Beregne avling silo'!AL33</f>
        <v>0</v>
      </c>
      <c r="F33" s="33">
        <f>'Beregne avling rundball'!F33</f>
        <v>0</v>
      </c>
      <c r="G33" s="33">
        <f>'Beregne avling rundball'!G33</f>
        <v>0</v>
      </c>
      <c r="H33" s="33">
        <f>'Beregne avling rundball'!J33</f>
        <v>0</v>
      </c>
      <c r="I33" s="33">
        <f>'Beregne avling rundball'!O33</f>
        <v>0</v>
      </c>
      <c r="J33" s="33">
        <f>'Beregne avling rundball'!P33</f>
        <v>0</v>
      </c>
      <c r="K33" s="33">
        <f>'Beregne avling rundball'!S33</f>
        <v>0</v>
      </c>
      <c r="L33" s="33">
        <f>'Beregne avling rundball'!X33</f>
        <v>0</v>
      </c>
      <c r="M33" s="33">
        <f>'Beregne avling rundball'!Y33</f>
        <v>0</v>
      </c>
      <c r="N33" s="33">
        <f>'Beregne avling rundball'!AB33</f>
        <v>0</v>
      </c>
      <c r="O33" s="33">
        <f>'Beregne avling rundball'!AG33</f>
        <v>0</v>
      </c>
      <c r="P33" s="33">
        <f>'Beregne avling rundball'!AH33</f>
        <v>0</v>
      </c>
      <c r="Q33" s="33">
        <f>'Beregne avling rundball'!AK33</f>
        <v>0</v>
      </c>
      <c r="R33" s="33">
        <f>'Beregne avling silo'!F33</f>
        <v>0</v>
      </c>
      <c r="S33" s="33">
        <f>'Beregne avling silo'!G33</f>
        <v>0</v>
      </c>
      <c r="T33" s="33">
        <f>'Beregne avling silo'!J33</f>
        <v>0</v>
      </c>
      <c r="U33" s="33">
        <f>'Beregne avling silo'!O33</f>
        <v>0</v>
      </c>
      <c r="V33" s="33">
        <f>'Beregne avling silo'!P33</f>
        <v>0</v>
      </c>
      <c r="W33" s="33">
        <f>'Beregne avling silo'!S33</f>
        <v>0</v>
      </c>
      <c r="X33" s="33">
        <f>'Beregne avling silo'!X33</f>
        <v>0</v>
      </c>
      <c r="Y33" s="33">
        <f>'Beregne avling silo'!Y33</f>
        <v>0</v>
      </c>
      <c r="Z33" s="33">
        <f>'Beregne avling silo'!AB33</f>
        <v>0</v>
      </c>
      <c r="AA33" s="33">
        <f>'Beregne avling silo'!AG33</f>
        <v>0</v>
      </c>
      <c r="AB33" s="33">
        <f>'Beregne avling silo'!AH33</f>
        <v>0</v>
      </c>
      <c r="AC33" s="33">
        <f>'Beregne avling silo'!AK33</f>
        <v>0</v>
      </c>
    </row>
    <row r="34" spans="1:29" ht="18" customHeight="1" x14ac:dyDescent="0.2">
      <c r="A34" s="22">
        <f>Notering!A34</f>
        <v>31</v>
      </c>
      <c r="B34" s="23">
        <f>Notering!B34</f>
        <v>0</v>
      </c>
      <c r="C34" s="23">
        <f>Notering!C34</f>
        <v>0</v>
      </c>
      <c r="D34" s="39">
        <f>'Sum avling skifter'!AB34</f>
        <v>0</v>
      </c>
      <c r="E34" s="39">
        <f>'Beregne avling rundball'!K34+'Beregne avling rundball'!T34+'Beregne avling rundball'!AC34+'Beregne avling rundball'!AL34+'Beregne avling silo'!K34+'Beregne avling silo'!T34+'Beregne avling silo'!AC34+'Beregne avling silo'!AL34</f>
        <v>0</v>
      </c>
      <c r="F34" s="33">
        <f>'Beregne avling rundball'!F34</f>
        <v>0</v>
      </c>
      <c r="G34" s="33">
        <f>'Beregne avling rundball'!G34</f>
        <v>0</v>
      </c>
      <c r="H34" s="33">
        <f>'Beregne avling rundball'!J34</f>
        <v>0</v>
      </c>
      <c r="I34" s="33">
        <f>'Beregne avling rundball'!O34</f>
        <v>0</v>
      </c>
      <c r="J34" s="33">
        <f>'Beregne avling rundball'!P34</f>
        <v>0</v>
      </c>
      <c r="K34" s="33">
        <f>'Beregne avling rundball'!S34</f>
        <v>0</v>
      </c>
      <c r="L34" s="33">
        <f>'Beregne avling rundball'!X34</f>
        <v>0</v>
      </c>
      <c r="M34" s="33">
        <f>'Beregne avling rundball'!Y34</f>
        <v>0</v>
      </c>
      <c r="N34" s="33">
        <f>'Beregne avling rundball'!AB34</f>
        <v>0</v>
      </c>
      <c r="O34" s="33">
        <f>'Beregne avling rundball'!AG34</f>
        <v>0</v>
      </c>
      <c r="P34" s="33">
        <f>'Beregne avling rundball'!AH34</f>
        <v>0</v>
      </c>
      <c r="Q34" s="33">
        <f>'Beregne avling rundball'!AK34</f>
        <v>0</v>
      </c>
      <c r="R34" s="33">
        <f>'Beregne avling silo'!F34</f>
        <v>0</v>
      </c>
      <c r="S34" s="33">
        <f>'Beregne avling silo'!G34</f>
        <v>0</v>
      </c>
      <c r="T34" s="33">
        <f>'Beregne avling silo'!J34</f>
        <v>0</v>
      </c>
      <c r="U34" s="33">
        <f>'Beregne avling silo'!O34</f>
        <v>0</v>
      </c>
      <c r="V34" s="33">
        <f>'Beregne avling silo'!P34</f>
        <v>0</v>
      </c>
      <c r="W34" s="33">
        <f>'Beregne avling silo'!S34</f>
        <v>0</v>
      </c>
      <c r="X34" s="33">
        <f>'Beregne avling silo'!X34</f>
        <v>0</v>
      </c>
      <c r="Y34" s="33">
        <f>'Beregne avling silo'!Y34</f>
        <v>0</v>
      </c>
      <c r="Z34" s="33">
        <f>'Beregne avling silo'!AB34</f>
        <v>0</v>
      </c>
      <c r="AA34" s="33">
        <f>'Beregne avling silo'!AG34</f>
        <v>0</v>
      </c>
      <c r="AB34" s="33">
        <f>'Beregne avling silo'!AH34</f>
        <v>0</v>
      </c>
      <c r="AC34" s="33">
        <f>'Beregne avling silo'!AK34</f>
        <v>0</v>
      </c>
    </row>
    <row r="35" spans="1:29" ht="18" customHeight="1" x14ac:dyDescent="0.2">
      <c r="A35" s="22">
        <f>Notering!A35</f>
        <v>32</v>
      </c>
      <c r="B35" s="23">
        <f>Notering!B35</f>
        <v>0</v>
      </c>
      <c r="C35" s="23">
        <f>Notering!C35</f>
        <v>0</v>
      </c>
      <c r="D35" s="39">
        <f>'Sum avling skifter'!AB35</f>
        <v>0</v>
      </c>
      <c r="E35" s="39">
        <f>'Beregne avling rundball'!K35+'Beregne avling rundball'!T35+'Beregne avling rundball'!AC35+'Beregne avling rundball'!AL35+'Beregne avling silo'!K35+'Beregne avling silo'!T35+'Beregne avling silo'!AC35+'Beregne avling silo'!AL35</f>
        <v>0</v>
      </c>
      <c r="F35" s="33">
        <f>'Beregne avling rundball'!F35</f>
        <v>0</v>
      </c>
      <c r="G35" s="33">
        <f>'Beregne avling rundball'!G35</f>
        <v>0</v>
      </c>
      <c r="H35" s="33">
        <f>'Beregne avling rundball'!J35</f>
        <v>0</v>
      </c>
      <c r="I35" s="33">
        <f>'Beregne avling rundball'!O35</f>
        <v>0</v>
      </c>
      <c r="J35" s="33">
        <f>'Beregne avling rundball'!P35</f>
        <v>0</v>
      </c>
      <c r="K35" s="33">
        <f>'Beregne avling rundball'!S35</f>
        <v>0</v>
      </c>
      <c r="L35" s="33">
        <f>'Beregne avling rundball'!X35</f>
        <v>0</v>
      </c>
      <c r="M35" s="33">
        <f>'Beregne avling rundball'!Y35</f>
        <v>0</v>
      </c>
      <c r="N35" s="33">
        <f>'Beregne avling rundball'!AB35</f>
        <v>0</v>
      </c>
      <c r="O35" s="33">
        <f>'Beregne avling rundball'!AG35</f>
        <v>0</v>
      </c>
      <c r="P35" s="33">
        <f>'Beregne avling rundball'!AH35</f>
        <v>0</v>
      </c>
      <c r="Q35" s="33">
        <f>'Beregne avling rundball'!AK35</f>
        <v>0</v>
      </c>
      <c r="R35" s="33">
        <f>'Beregne avling silo'!F35</f>
        <v>0</v>
      </c>
      <c r="S35" s="33">
        <f>'Beregne avling silo'!G35</f>
        <v>0</v>
      </c>
      <c r="T35" s="33">
        <f>'Beregne avling silo'!J35</f>
        <v>0</v>
      </c>
      <c r="U35" s="33">
        <f>'Beregne avling silo'!O35</f>
        <v>0</v>
      </c>
      <c r="V35" s="33">
        <f>'Beregne avling silo'!P35</f>
        <v>0</v>
      </c>
      <c r="W35" s="33">
        <f>'Beregne avling silo'!S35</f>
        <v>0</v>
      </c>
      <c r="X35" s="33">
        <f>'Beregne avling silo'!X35</f>
        <v>0</v>
      </c>
      <c r="Y35" s="33">
        <f>'Beregne avling silo'!Y35</f>
        <v>0</v>
      </c>
      <c r="Z35" s="33">
        <f>'Beregne avling silo'!AB35</f>
        <v>0</v>
      </c>
      <c r="AA35" s="33">
        <f>'Beregne avling silo'!AG35</f>
        <v>0</v>
      </c>
      <c r="AB35" s="33">
        <f>'Beregne avling silo'!AH35</f>
        <v>0</v>
      </c>
      <c r="AC35" s="33">
        <f>'Beregne avling silo'!AK35</f>
        <v>0</v>
      </c>
    </row>
    <row r="36" spans="1:29" ht="18" customHeight="1" x14ac:dyDescent="0.2">
      <c r="A36" s="22">
        <f>Notering!A36</f>
        <v>33</v>
      </c>
      <c r="B36" s="23">
        <f>Notering!B36</f>
        <v>0</v>
      </c>
      <c r="C36" s="23">
        <f>Notering!C36</f>
        <v>0</v>
      </c>
      <c r="D36" s="39">
        <f>'Sum avling skifter'!AB36</f>
        <v>0</v>
      </c>
      <c r="E36" s="39">
        <f>'Beregne avling rundball'!K36+'Beregne avling rundball'!T36+'Beregne avling rundball'!AC36+'Beregne avling rundball'!AL36+'Beregne avling silo'!K36+'Beregne avling silo'!T36+'Beregne avling silo'!AC36+'Beregne avling silo'!AL36</f>
        <v>0</v>
      </c>
      <c r="F36" s="33">
        <f>'Beregne avling rundball'!F36</f>
        <v>0</v>
      </c>
      <c r="G36" s="33">
        <f>'Beregne avling rundball'!G36</f>
        <v>0</v>
      </c>
      <c r="H36" s="33">
        <f>'Beregne avling rundball'!J36</f>
        <v>0</v>
      </c>
      <c r="I36" s="33">
        <f>'Beregne avling rundball'!O36</f>
        <v>0</v>
      </c>
      <c r="J36" s="33">
        <f>'Beregne avling rundball'!P36</f>
        <v>0</v>
      </c>
      <c r="K36" s="33">
        <f>'Beregne avling rundball'!S36</f>
        <v>0</v>
      </c>
      <c r="L36" s="33">
        <f>'Beregne avling rundball'!X36</f>
        <v>0</v>
      </c>
      <c r="M36" s="33">
        <f>'Beregne avling rundball'!Y36</f>
        <v>0</v>
      </c>
      <c r="N36" s="33">
        <f>'Beregne avling rundball'!AB36</f>
        <v>0</v>
      </c>
      <c r="O36" s="33">
        <f>'Beregne avling rundball'!AG36</f>
        <v>0</v>
      </c>
      <c r="P36" s="33">
        <f>'Beregne avling rundball'!AH36</f>
        <v>0</v>
      </c>
      <c r="Q36" s="33">
        <f>'Beregne avling rundball'!AK36</f>
        <v>0</v>
      </c>
      <c r="R36" s="33">
        <f>'Beregne avling silo'!F36</f>
        <v>0</v>
      </c>
      <c r="S36" s="33">
        <f>'Beregne avling silo'!G36</f>
        <v>0</v>
      </c>
      <c r="T36" s="33">
        <f>'Beregne avling silo'!J36</f>
        <v>0</v>
      </c>
      <c r="U36" s="33">
        <f>'Beregne avling silo'!O36</f>
        <v>0</v>
      </c>
      <c r="V36" s="33">
        <f>'Beregne avling silo'!P36</f>
        <v>0</v>
      </c>
      <c r="W36" s="33">
        <f>'Beregne avling silo'!S36</f>
        <v>0</v>
      </c>
      <c r="X36" s="33">
        <f>'Beregne avling silo'!X36</f>
        <v>0</v>
      </c>
      <c r="Y36" s="33">
        <f>'Beregne avling silo'!Y36</f>
        <v>0</v>
      </c>
      <c r="Z36" s="33">
        <f>'Beregne avling silo'!AB36</f>
        <v>0</v>
      </c>
      <c r="AA36" s="33">
        <f>'Beregne avling silo'!AG36</f>
        <v>0</v>
      </c>
      <c r="AB36" s="33">
        <f>'Beregne avling silo'!AH36</f>
        <v>0</v>
      </c>
      <c r="AC36" s="33">
        <f>'Beregne avling silo'!AK36</f>
        <v>0</v>
      </c>
    </row>
    <row r="37" spans="1:29" ht="18" customHeight="1" x14ac:dyDescent="0.2">
      <c r="A37" s="22">
        <f>Notering!A37</f>
        <v>34</v>
      </c>
      <c r="B37" s="23">
        <f>Notering!B37</f>
        <v>0</v>
      </c>
      <c r="C37" s="23">
        <f>Notering!C37</f>
        <v>0</v>
      </c>
      <c r="D37" s="39">
        <f>'Sum avling skifter'!AB37</f>
        <v>0</v>
      </c>
      <c r="E37" s="39">
        <f>'Beregne avling rundball'!K37+'Beregne avling rundball'!T37+'Beregne avling rundball'!AC37+'Beregne avling rundball'!AL37+'Beregne avling silo'!K37+'Beregne avling silo'!T37+'Beregne avling silo'!AC37+'Beregne avling silo'!AL37</f>
        <v>0</v>
      </c>
      <c r="F37" s="33">
        <f>'Beregne avling rundball'!F37</f>
        <v>0</v>
      </c>
      <c r="G37" s="33">
        <f>'Beregne avling rundball'!G37</f>
        <v>0</v>
      </c>
      <c r="H37" s="33">
        <f>'Beregne avling rundball'!J37</f>
        <v>0</v>
      </c>
      <c r="I37" s="33">
        <f>'Beregne avling rundball'!O37</f>
        <v>0</v>
      </c>
      <c r="J37" s="33">
        <f>'Beregne avling rundball'!P37</f>
        <v>0</v>
      </c>
      <c r="K37" s="33">
        <f>'Beregne avling rundball'!S37</f>
        <v>0</v>
      </c>
      <c r="L37" s="33">
        <f>'Beregne avling rundball'!X37</f>
        <v>0</v>
      </c>
      <c r="M37" s="33">
        <f>'Beregne avling rundball'!Y37</f>
        <v>0</v>
      </c>
      <c r="N37" s="33">
        <f>'Beregne avling rundball'!AB37</f>
        <v>0</v>
      </c>
      <c r="O37" s="33">
        <f>'Beregne avling rundball'!AG37</f>
        <v>0</v>
      </c>
      <c r="P37" s="33">
        <f>'Beregne avling rundball'!AH37</f>
        <v>0</v>
      </c>
      <c r="Q37" s="33">
        <f>'Beregne avling rundball'!AK37</f>
        <v>0</v>
      </c>
      <c r="R37" s="33">
        <f>'Beregne avling silo'!F37</f>
        <v>0</v>
      </c>
      <c r="S37" s="33">
        <f>'Beregne avling silo'!G37</f>
        <v>0</v>
      </c>
      <c r="T37" s="33">
        <f>'Beregne avling silo'!J37</f>
        <v>0</v>
      </c>
      <c r="U37" s="33">
        <f>'Beregne avling silo'!O37</f>
        <v>0</v>
      </c>
      <c r="V37" s="33">
        <f>'Beregne avling silo'!P37</f>
        <v>0</v>
      </c>
      <c r="W37" s="33">
        <f>'Beregne avling silo'!S37</f>
        <v>0</v>
      </c>
      <c r="X37" s="33">
        <f>'Beregne avling silo'!X37</f>
        <v>0</v>
      </c>
      <c r="Y37" s="33">
        <f>'Beregne avling silo'!Y37</f>
        <v>0</v>
      </c>
      <c r="Z37" s="33">
        <f>'Beregne avling silo'!AB37</f>
        <v>0</v>
      </c>
      <c r="AA37" s="33">
        <f>'Beregne avling silo'!AG37</f>
        <v>0</v>
      </c>
      <c r="AB37" s="33">
        <f>'Beregne avling silo'!AH37</f>
        <v>0</v>
      </c>
      <c r="AC37" s="33">
        <f>'Beregne avling silo'!AK37</f>
        <v>0</v>
      </c>
    </row>
    <row r="38" spans="1:29" ht="18" customHeight="1" x14ac:dyDescent="0.2">
      <c r="A38" s="22">
        <f>Notering!A38</f>
        <v>35</v>
      </c>
      <c r="B38" s="23">
        <f>Notering!B38</f>
        <v>0</v>
      </c>
      <c r="C38" s="23">
        <f>Notering!C38</f>
        <v>0</v>
      </c>
      <c r="D38" s="39">
        <f>'Sum avling skifter'!AB38</f>
        <v>0</v>
      </c>
      <c r="E38" s="39">
        <f>'Beregne avling rundball'!K38+'Beregne avling rundball'!T38+'Beregne avling rundball'!AC38+'Beregne avling rundball'!AL38+'Beregne avling silo'!K38+'Beregne avling silo'!T38+'Beregne avling silo'!AC38+'Beregne avling silo'!AL38</f>
        <v>0</v>
      </c>
      <c r="F38" s="33">
        <f>'Beregne avling rundball'!F38</f>
        <v>0</v>
      </c>
      <c r="G38" s="33">
        <f>'Beregne avling rundball'!G38</f>
        <v>0</v>
      </c>
      <c r="H38" s="33">
        <f>'Beregne avling rundball'!J38</f>
        <v>0</v>
      </c>
      <c r="I38" s="33">
        <f>'Beregne avling rundball'!O38</f>
        <v>0</v>
      </c>
      <c r="J38" s="33">
        <f>'Beregne avling rundball'!P38</f>
        <v>0</v>
      </c>
      <c r="K38" s="33">
        <f>'Beregne avling rundball'!S38</f>
        <v>0</v>
      </c>
      <c r="L38" s="33">
        <f>'Beregne avling rundball'!X38</f>
        <v>0</v>
      </c>
      <c r="M38" s="33">
        <f>'Beregne avling rundball'!Y38</f>
        <v>0</v>
      </c>
      <c r="N38" s="33">
        <f>'Beregne avling rundball'!AB38</f>
        <v>0</v>
      </c>
      <c r="O38" s="33">
        <f>'Beregne avling rundball'!AG38</f>
        <v>0</v>
      </c>
      <c r="P38" s="33">
        <f>'Beregne avling rundball'!AH38</f>
        <v>0</v>
      </c>
      <c r="Q38" s="33">
        <f>'Beregne avling rundball'!AK38</f>
        <v>0</v>
      </c>
      <c r="R38" s="33">
        <f>'Beregne avling silo'!F38</f>
        <v>0</v>
      </c>
      <c r="S38" s="33">
        <f>'Beregne avling silo'!G38</f>
        <v>0</v>
      </c>
      <c r="T38" s="33">
        <f>'Beregne avling silo'!J38</f>
        <v>0</v>
      </c>
      <c r="U38" s="33">
        <f>'Beregne avling silo'!O38</f>
        <v>0</v>
      </c>
      <c r="V38" s="33">
        <f>'Beregne avling silo'!P38</f>
        <v>0</v>
      </c>
      <c r="W38" s="33">
        <f>'Beregne avling silo'!S38</f>
        <v>0</v>
      </c>
      <c r="X38" s="33">
        <f>'Beregne avling silo'!X38</f>
        <v>0</v>
      </c>
      <c r="Y38" s="33">
        <f>'Beregne avling silo'!Y38</f>
        <v>0</v>
      </c>
      <c r="Z38" s="33">
        <f>'Beregne avling silo'!AB38</f>
        <v>0</v>
      </c>
      <c r="AA38" s="33">
        <f>'Beregne avling silo'!AG38</f>
        <v>0</v>
      </c>
      <c r="AB38" s="33">
        <f>'Beregne avling silo'!AH38</f>
        <v>0</v>
      </c>
      <c r="AC38" s="33">
        <f>'Beregne avling silo'!AK38</f>
        <v>0</v>
      </c>
    </row>
    <row r="39" spans="1:29" ht="18" customHeight="1" x14ac:dyDescent="0.2">
      <c r="A39" s="22">
        <f>Notering!A39</f>
        <v>36</v>
      </c>
      <c r="B39" s="23">
        <f>Notering!B39</f>
        <v>0</v>
      </c>
      <c r="C39" s="23">
        <f>Notering!C39</f>
        <v>0</v>
      </c>
      <c r="D39" s="39">
        <f>'Sum avling skifter'!AB39</f>
        <v>0</v>
      </c>
      <c r="E39" s="39">
        <f>'Beregne avling rundball'!K39+'Beregne avling rundball'!T39+'Beregne avling rundball'!AC39+'Beregne avling rundball'!AL39+'Beregne avling silo'!K39+'Beregne avling silo'!T39+'Beregne avling silo'!AC39+'Beregne avling silo'!AL39</f>
        <v>0</v>
      </c>
      <c r="F39" s="33">
        <f>'Beregne avling rundball'!F39</f>
        <v>0</v>
      </c>
      <c r="G39" s="33">
        <f>'Beregne avling rundball'!G39</f>
        <v>0</v>
      </c>
      <c r="H39" s="33">
        <f>'Beregne avling rundball'!J39</f>
        <v>0</v>
      </c>
      <c r="I39" s="33">
        <f>'Beregne avling rundball'!O39</f>
        <v>0</v>
      </c>
      <c r="J39" s="33">
        <f>'Beregne avling rundball'!P39</f>
        <v>0</v>
      </c>
      <c r="K39" s="33">
        <f>'Beregne avling rundball'!S39</f>
        <v>0</v>
      </c>
      <c r="L39" s="33">
        <f>'Beregne avling rundball'!X39</f>
        <v>0</v>
      </c>
      <c r="M39" s="33">
        <f>'Beregne avling rundball'!Y39</f>
        <v>0</v>
      </c>
      <c r="N39" s="33">
        <f>'Beregne avling rundball'!AB39</f>
        <v>0</v>
      </c>
      <c r="O39" s="33">
        <f>'Beregne avling rundball'!AG39</f>
        <v>0</v>
      </c>
      <c r="P39" s="33">
        <f>'Beregne avling rundball'!AH39</f>
        <v>0</v>
      </c>
      <c r="Q39" s="33">
        <f>'Beregne avling rundball'!AK39</f>
        <v>0</v>
      </c>
      <c r="R39" s="33">
        <f>'Beregne avling silo'!F39</f>
        <v>0</v>
      </c>
      <c r="S39" s="33">
        <f>'Beregne avling silo'!G39</f>
        <v>0</v>
      </c>
      <c r="T39" s="33">
        <f>'Beregne avling silo'!J39</f>
        <v>0</v>
      </c>
      <c r="U39" s="33">
        <f>'Beregne avling silo'!O39</f>
        <v>0</v>
      </c>
      <c r="V39" s="33">
        <f>'Beregne avling silo'!P39</f>
        <v>0</v>
      </c>
      <c r="W39" s="33">
        <f>'Beregne avling silo'!S39</f>
        <v>0</v>
      </c>
      <c r="X39" s="33">
        <f>'Beregne avling silo'!X39</f>
        <v>0</v>
      </c>
      <c r="Y39" s="33">
        <f>'Beregne avling silo'!Y39</f>
        <v>0</v>
      </c>
      <c r="Z39" s="33">
        <f>'Beregne avling silo'!AB39</f>
        <v>0</v>
      </c>
      <c r="AA39" s="33">
        <f>'Beregne avling silo'!AG39</f>
        <v>0</v>
      </c>
      <c r="AB39" s="33">
        <f>'Beregne avling silo'!AH39</f>
        <v>0</v>
      </c>
      <c r="AC39" s="33">
        <f>'Beregne avling silo'!AK39</f>
        <v>0</v>
      </c>
    </row>
    <row r="40" spans="1:29" ht="18" customHeight="1" x14ac:dyDescent="0.2">
      <c r="A40" s="22">
        <f>Notering!A40</f>
        <v>37</v>
      </c>
      <c r="B40" s="23">
        <f>Notering!B40</f>
        <v>0</v>
      </c>
      <c r="C40" s="23">
        <f>Notering!C40</f>
        <v>0</v>
      </c>
      <c r="D40" s="39">
        <f>'Sum avling skifter'!AB40</f>
        <v>0</v>
      </c>
      <c r="E40" s="39">
        <f>'Beregne avling rundball'!K40+'Beregne avling rundball'!T40+'Beregne avling rundball'!AC40+'Beregne avling rundball'!AL40+'Beregne avling silo'!K40+'Beregne avling silo'!T40+'Beregne avling silo'!AC40+'Beregne avling silo'!AL40</f>
        <v>0</v>
      </c>
      <c r="F40" s="33">
        <f>'Beregne avling rundball'!F40</f>
        <v>0</v>
      </c>
      <c r="G40" s="33">
        <f>'Beregne avling rundball'!G40</f>
        <v>0</v>
      </c>
      <c r="H40" s="33">
        <f>'Beregne avling rundball'!J40</f>
        <v>0</v>
      </c>
      <c r="I40" s="33">
        <f>'Beregne avling rundball'!O40</f>
        <v>0</v>
      </c>
      <c r="J40" s="33">
        <f>'Beregne avling rundball'!P40</f>
        <v>0</v>
      </c>
      <c r="K40" s="33">
        <f>'Beregne avling rundball'!S40</f>
        <v>0</v>
      </c>
      <c r="L40" s="33">
        <f>'Beregne avling rundball'!X40</f>
        <v>0</v>
      </c>
      <c r="M40" s="33">
        <f>'Beregne avling rundball'!Y40</f>
        <v>0</v>
      </c>
      <c r="N40" s="33">
        <f>'Beregne avling rundball'!AB40</f>
        <v>0</v>
      </c>
      <c r="O40" s="33">
        <f>'Beregne avling rundball'!AG40</f>
        <v>0</v>
      </c>
      <c r="P40" s="33">
        <f>'Beregne avling rundball'!AH40</f>
        <v>0</v>
      </c>
      <c r="Q40" s="33">
        <f>'Beregne avling rundball'!AK40</f>
        <v>0</v>
      </c>
      <c r="R40" s="33">
        <f>'Beregne avling silo'!F40</f>
        <v>0</v>
      </c>
      <c r="S40" s="33">
        <f>'Beregne avling silo'!G40</f>
        <v>0</v>
      </c>
      <c r="T40" s="33">
        <f>'Beregne avling silo'!J40</f>
        <v>0</v>
      </c>
      <c r="U40" s="33">
        <f>'Beregne avling silo'!O40</f>
        <v>0</v>
      </c>
      <c r="V40" s="33">
        <f>'Beregne avling silo'!P40</f>
        <v>0</v>
      </c>
      <c r="W40" s="33">
        <f>'Beregne avling silo'!S40</f>
        <v>0</v>
      </c>
      <c r="X40" s="33">
        <f>'Beregne avling silo'!X40</f>
        <v>0</v>
      </c>
      <c r="Y40" s="33">
        <f>'Beregne avling silo'!Y40</f>
        <v>0</v>
      </c>
      <c r="Z40" s="33">
        <f>'Beregne avling silo'!AB40</f>
        <v>0</v>
      </c>
      <c r="AA40" s="33">
        <f>'Beregne avling silo'!AG40</f>
        <v>0</v>
      </c>
      <c r="AB40" s="33">
        <f>'Beregne avling silo'!AH40</f>
        <v>0</v>
      </c>
      <c r="AC40" s="33">
        <f>'Beregne avling silo'!AK40</f>
        <v>0</v>
      </c>
    </row>
    <row r="41" spans="1:29" ht="18" customHeight="1" x14ac:dyDescent="0.2">
      <c r="A41" s="22">
        <f>Notering!A41</f>
        <v>38</v>
      </c>
      <c r="B41" s="23">
        <f>Notering!B41</f>
        <v>0</v>
      </c>
      <c r="C41" s="23">
        <f>Notering!C41</f>
        <v>0</v>
      </c>
      <c r="D41" s="39">
        <f>'Sum avling skifter'!AB41</f>
        <v>0</v>
      </c>
      <c r="E41" s="39">
        <f>'Beregne avling rundball'!K41+'Beregne avling rundball'!T41+'Beregne avling rundball'!AC41+'Beregne avling rundball'!AL41+'Beregne avling silo'!K41+'Beregne avling silo'!T41+'Beregne avling silo'!AC41+'Beregne avling silo'!AL41</f>
        <v>0</v>
      </c>
      <c r="F41" s="33">
        <f>'Beregne avling rundball'!F41</f>
        <v>0</v>
      </c>
      <c r="G41" s="33">
        <f>'Beregne avling rundball'!G41</f>
        <v>0</v>
      </c>
      <c r="H41" s="33">
        <f>'Beregne avling rundball'!J41</f>
        <v>0</v>
      </c>
      <c r="I41" s="33">
        <f>'Beregne avling rundball'!O41</f>
        <v>0</v>
      </c>
      <c r="J41" s="33">
        <f>'Beregne avling rundball'!P41</f>
        <v>0</v>
      </c>
      <c r="K41" s="33">
        <f>'Beregne avling rundball'!S41</f>
        <v>0</v>
      </c>
      <c r="L41" s="33">
        <f>'Beregne avling rundball'!X41</f>
        <v>0</v>
      </c>
      <c r="M41" s="33">
        <f>'Beregne avling rundball'!Y41</f>
        <v>0</v>
      </c>
      <c r="N41" s="33">
        <f>'Beregne avling rundball'!AB41</f>
        <v>0</v>
      </c>
      <c r="O41" s="33">
        <f>'Beregne avling rundball'!AG41</f>
        <v>0</v>
      </c>
      <c r="P41" s="33">
        <f>'Beregne avling rundball'!AH41</f>
        <v>0</v>
      </c>
      <c r="Q41" s="33">
        <f>'Beregne avling rundball'!AK41</f>
        <v>0</v>
      </c>
      <c r="R41" s="33">
        <f>'Beregne avling silo'!F41</f>
        <v>0</v>
      </c>
      <c r="S41" s="33">
        <f>'Beregne avling silo'!G41</f>
        <v>0</v>
      </c>
      <c r="T41" s="33">
        <f>'Beregne avling silo'!J41</f>
        <v>0</v>
      </c>
      <c r="U41" s="33">
        <f>'Beregne avling silo'!O41</f>
        <v>0</v>
      </c>
      <c r="V41" s="33">
        <f>'Beregne avling silo'!P41</f>
        <v>0</v>
      </c>
      <c r="W41" s="33">
        <f>'Beregne avling silo'!S41</f>
        <v>0</v>
      </c>
      <c r="X41" s="33">
        <f>'Beregne avling silo'!X41</f>
        <v>0</v>
      </c>
      <c r="Y41" s="33">
        <f>'Beregne avling silo'!Y41</f>
        <v>0</v>
      </c>
      <c r="Z41" s="33">
        <f>'Beregne avling silo'!AB41</f>
        <v>0</v>
      </c>
      <c r="AA41" s="33">
        <f>'Beregne avling silo'!AG41</f>
        <v>0</v>
      </c>
      <c r="AB41" s="33">
        <f>'Beregne avling silo'!AH41</f>
        <v>0</v>
      </c>
      <c r="AC41" s="33">
        <f>'Beregne avling silo'!AK41</f>
        <v>0</v>
      </c>
    </row>
    <row r="42" spans="1:29" ht="18" customHeight="1" x14ac:dyDescent="0.2">
      <c r="A42" s="22">
        <f>Notering!A42</f>
        <v>39</v>
      </c>
      <c r="B42" s="23">
        <f>Notering!B42</f>
        <v>0</v>
      </c>
      <c r="C42" s="23">
        <f>Notering!C42</f>
        <v>0</v>
      </c>
      <c r="D42" s="39">
        <f>'Sum avling skifter'!AB42</f>
        <v>0</v>
      </c>
      <c r="E42" s="39">
        <f>'Beregne avling rundball'!K42+'Beregne avling rundball'!T42+'Beregne avling rundball'!AC42+'Beregne avling rundball'!AL42+'Beregne avling silo'!K42+'Beregne avling silo'!T42+'Beregne avling silo'!AC42+'Beregne avling silo'!AL42</f>
        <v>0</v>
      </c>
      <c r="F42" s="33">
        <f>'Beregne avling rundball'!F42</f>
        <v>0</v>
      </c>
      <c r="G42" s="33">
        <f>'Beregne avling rundball'!G42</f>
        <v>0</v>
      </c>
      <c r="H42" s="33">
        <f>'Beregne avling rundball'!J42</f>
        <v>0</v>
      </c>
      <c r="I42" s="33">
        <f>'Beregne avling rundball'!O42</f>
        <v>0</v>
      </c>
      <c r="J42" s="33">
        <f>'Beregne avling rundball'!P42</f>
        <v>0</v>
      </c>
      <c r="K42" s="33">
        <f>'Beregne avling rundball'!S42</f>
        <v>0</v>
      </c>
      <c r="L42" s="33">
        <f>'Beregne avling rundball'!X42</f>
        <v>0</v>
      </c>
      <c r="M42" s="33">
        <f>'Beregne avling rundball'!Y42</f>
        <v>0</v>
      </c>
      <c r="N42" s="33">
        <f>'Beregne avling rundball'!AB42</f>
        <v>0</v>
      </c>
      <c r="O42" s="33">
        <f>'Beregne avling rundball'!AG42</f>
        <v>0</v>
      </c>
      <c r="P42" s="33">
        <f>'Beregne avling rundball'!AH42</f>
        <v>0</v>
      </c>
      <c r="Q42" s="33">
        <f>'Beregne avling rundball'!AK42</f>
        <v>0</v>
      </c>
      <c r="R42" s="33">
        <f>'Beregne avling silo'!F42</f>
        <v>0</v>
      </c>
      <c r="S42" s="33">
        <f>'Beregne avling silo'!G42</f>
        <v>0</v>
      </c>
      <c r="T42" s="33">
        <f>'Beregne avling silo'!J42</f>
        <v>0</v>
      </c>
      <c r="U42" s="33">
        <f>'Beregne avling silo'!O42</f>
        <v>0</v>
      </c>
      <c r="V42" s="33">
        <f>'Beregne avling silo'!P42</f>
        <v>0</v>
      </c>
      <c r="W42" s="33">
        <f>'Beregne avling silo'!S42</f>
        <v>0</v>
      </c>
      <c r="X42" s="33">
        <f>'Beregne avling silo'!X42</f>
        <v>0</v>
      </c>
      <c r="Y42" s="33">
        <f>'Beregne avling silo'!Y42</f>
        <v>0</v>
      </c>
      <c r="Z42" s="33">
        <f>'Beregne avling silo'!AB42</f>
        <v>0</v>
      </c>
      <c r="AA42" s="33">
        <f>'Beregne avling silo'!AG42</f>
        <v>0</v>
      </c>
      <c r="AB42" s="33">
        <f>'Beregne avling silo'!AH42</f>
        <v>0</v>
      </c>
      <c r="AC42" s="33">
        <f>'Beregne avling silo'!AK42</f>
        <v>0</v>
      </c>
    </row>
    <row r="43" spans="1:29" ht="18" customHeight="1" x14ac:dyDescent="0.2">
      <c r="A43" s="22">
        <f>Notering!A43</f>
        <v>40</v>
      </c>
      <c r="B43" s="23">
        <f>Notering!B43</f>
        <v>0</v>
      </c>
      <c r="C43" s="23">
        <f>Notering!C43</f>
        <v>0</v>
      </c>
      <c r="D43" s="39">
        <f>'Sum avling skifter'!AB43</f>
        <v>0</v>
      </c>
      <c r="E43" s="39">
        <f>'Beregne avling rundball'!K43+'Beregne avling rundball'!T43+'Beregne avling rundball'!AC43+'Beregne avling rundball'!AL43+'Beregne avling silo'!K43+'Beregne avling silo'!T43+'Beregne avling silo'!AC43+'Beregne avling silo'!AL43</f>
        <v>0</v>
      </c>
      <c r="F43" s="33">
        <f>'Beregne avling rundball'!F43</f>
        <v>0</v>
      </c>
      <c r="G43" s="33">
        <f>'Beregne avling rundball'!G43</f>
        <v>0</v>
      </c>
      <c r="H43" s="33">
        <f>'Beregne avling rundball'!J43</f>
        <v>0</v>
      </c>
      <c r="I43" s="33">
        <f>'Beregne avling rundball'!O43</f>
        <v>0</v>
      </c>
      <c r="J43" s="33">
        <f>'Beregne avling rundball'!P43</f>
        <v>0</v>
      </c>
      <c r="K43" s="33">
        <f>'Beregne avling rundball'!S43</f>
        <v>0</v>
      </c>
      <c r="L43" s="33">
        <f>'Beregne avling rundball'!X43</f>
        <v>0</v>
      </c>
      <c r="M43" s="33">
        <f>'Beregne avling rundball'!Y43</f>
        <v>0</v>
      </c>
      <c r="N43" s="33">
        <f>'Beregne avling rundball'!AB43</f>
        <v>0</v>
      </c>
      <c r="O43" s="33">
        <f>'Beregne avling rundball'!AG43</f>
        <v>0</v>
      </c>
      <c r="P43" s="33">
        <f>'Beregne avling rundball'!AH43</f>
        <v>0</v>
      </c>
      <c r="Q43" s="33">
        <f>'Beregne avling rundball'!AK43</f>
        <v>0</v>
      </c>
      <c r="R43" s="33">
        <f>'Beregne avling silo'!F43</f>
        <v>0</v>
      </c>
      <c r="S43" s="33">
        <f>'Beregne avling silo'!G43</f>
        <v>0</v>
      </c>
      <c r="T43" s="33">
        <f>'Beregne avling silo'!J43</f>
        <v>0</v>
      </c>
      <c r="U43" s="33">
        <f>'Beregne avling silo'!O43</f>
        <v>0</v>
      </c>
      <c r="V43" s="33">
        <f>'Beregne avling silo'!P43</f>
        <v>0</v>
      </c>
      <c r="W43" s="33">
        <f>'Beregne avling silo'!S43</f>
        <v>0</v>
      </c>
      <c r="X43" s="33">
        <f>'Beregne avling silo'!X43</f>
        <v>0</v>
      </c>
      <c r="Y43" s="33">
        <f>'Beregne avling silo'!Y43</f>
        <v>0</v>
      </c>
      <c r="Z43" s="33">
        <f>'Beregne avling silo'!AB43</f>
        <v>0</v>
      </c>
      <c r="AA43" s="33">
        <f>'Beregne avling silo'!AG43</f>
        <v>0</v>
      </c>
      <c r="AB43" s="33">
        <f>'Beregne avling silo'!AH43</f>
        <v>0</v>
      </c>
      <c r="AC43" s="33">
        <f>'Beregne avling silo'!AK43</f>
        <v>0</v>
      </c>
    </row>
    <row r="44" spans="1:29" ht="18" customHeight="1" x14ac:dyDescent="0.2">
      <c r="A44" s="22">
        <f>Notering!A44</f>
        <v>41</v>
      </c>
      <c r="B44" s="23">
        <f>Notering!B44</f>
        <v>0</v>
      </c>
      <c r="C44" s="23">
        <f>Notering!C44</f>
        <v>0</v>
      </c>
      <c r="D44" s="39">
        <f>'Sum avling skifter'!AB44</f>
        <v>0</v>
      </c>
      <c r="E44" s="39">
        <f>'Beregne avling rundball'!K44+'Beregne avling rundball'!T44+'Beregne avling rundball'!AC44+'Beregne avling rundball'!AL44+'Beregne avling silo'!K44+'Beregne avling silo'!T44+'Beregne avling silo'!AC44+'Beregne avling silo'!AL44</f>
        <v>0</v>
      </c>
      <c r="F44" s="33">
        <f>'Beregne avling rundball'!F44</f>
        <v>0</v>
      </c>
      <c r="G44" s="33">
        <f>'Beregne avling rundball'!G44</f>
        <v>0</v>
      </c>
      <c r="H44" s="33">
        <f>'Beregne avling rundball'!J44</f>
        <v>0</v>
      </c>
      <c r="I44" s="33">
        <f>'Beregne avling rundball'!O44</f>
        <v>0</v>
      </c>
      <c r="J44" s="33">
        <f>'Beregne avling rundball'!P44</f>
        <v>0</v>
      </c>
      <c r="K44" s="33">
        <f>'Beregne avling rundball'!S44</f>
        <v>0</v>
      </c>
      <c r="L44" s="33">
        <f>'Beregne avling rundball'!X44</f>
        <v>0</v>
      </c>
      <c r="M44" s="33">
        <f>'Beregne avling rundball'!Y44</f>
        <v>0</v>
      </c>
      <c r="N44" s="33">
        <f>'Beregne avling rundball'!AB44</f>
        <v>0</v>
      </c>
      <c r="O44" s="33">
        <f>'Beregne avling rundball'!AG44</f>
        <v>0</v>
      </c>
      <c r="P44" s="33">
        <f>'Beregne avling rundball'!AH44</f>
        <v>0</v>
      </c>
      <c r="Q44" s="33">
        <f>'Beregne avling rundball'!AK44</f>
        <v>0</v>
      </c>
      <c r="R44" s="33">
        <f>'Beregne avling silo'!F44</f>
        <v>0</v>
      </c>
      <c r="S44" s="33">
        <f>'Beregne avling silo'!G44</f>
        <v>0</v>
      </c>
      <c r="T44" s="33">
        <f>'Beregne avling silo'!J44</f>
        <v>0</v>
      </c>
      <c r="U44" s="33">
        <f>'Beregne avling silo'!O44</f>
        <v>0</v>
      </c>
      <c r="V44" s="33">
        <f>'Beregne avling silo'!P44</f>
        <v>0</v>
      </c>
      <c r="W44" s="33">
        <f>'Beregne avling silo'!S44</f>
        <v>0</v>
      </c>
      <c r="X44" s="33">
        <f>'Beregne avling silo'!X44</f>
        <v>0</v>
      </c>
      <c r="Y44" s="33">
        <f>'Beregne avling silo'!Y44</f>
        <v>0</v>
      </c>
      <c r="Z44" s="33">
        <f>'Beregne avling silo'!AB44</f>
        <v>0</v>
      </c>
      <c r="AA44" s="33">
        <f>'Beregne avling silo'!AG44</f>
        <v>0</v>
      </c>
      <c r="AB44" s="33">
        <f>'Beregne avling silo'!AH44</f>
        <v>0</v>
      </c>
      <c r="AC44" s="33">
        <f>'Beregne avling silo'!AK44</f>
        <v>0</v>
      </c>
    </row>
    <row r="45" spans="1:29" ht="18" customHeight="1" x14ac:dyDescent="0.2">
      <c r="A45" s="22">
        <f>Notering!A45</f>
        <v>42</v>
      </c>
      <c r="B45" s="23">
        <f>Notering!B45</f>
        <v>0</v>
      </c>
      <c r="C45" s="23">
        <f>Notering!C45</f>
        <v>0</v>
      </c>
      <c r="D45" s="39">
        <f>'Sum avling skifter'!AB45</f>
        <v>0</v>
      </c>
      <c r="E45" s="39">
        <f>'Beregne avling rundball'!K45+'Beregne avling rundball'!T45+'Beregne avling rundball'!AC45+'Beregne avling rundball'!AL45+'Beregne avling silo'!K45+'Beregne avling silo'!T45+'Beregne avling silo'!AC45+'Beregne avling silo'!AL45</f>
        <v>0</v>
      </c>
      <c r="F45" s="33">
        <f>'Beregne avling rundball'!F45</f>
        <v>0</v>
      </c>
      <c r="G45" s="33">
        <f>'Beregne avling rundball'!G45</f>
        <v>0</v>
      </c>
      <c r="H45" s="33">
        <f>'Beregne avling rundball'!J45</f>
        <v>0</v>
      </c>
      <c r="I45" s="33">
        <f>'Beregne avling rundball'!O45</f>
        <v>0</v>
      </c>
      <c r="J45" s="33">
        <f>'Beregne avling rundball'!P45</f>
        <v>0</v>
      </c>
      <c r="K45" s="33">
        <f>'Beregne avling rundball'!S45</f>
        <v>0</v>
      </c>
      <c r="L45" s="33">
        <f>'Beregne avling rundball'!X45</f>
        <v>0</v>
      </c>
      <c r="M45" s="33">
        <f>'Beregne avling rundball'!Y45</f>
        <v>0</v>
      </c>
      <c r="N45" s="33">
        <f>'Beregne avling rundball'!AB45</f>
        <v>0</v>
      </c>
      <c r="O45" s="33">
        <f>'Beregne avling rundball'!AG45</f>
        <v>0</v>
      </c>
      <c r="P45" s="33">
        <f>'Beregne avling rundball'!AH45</f>
        <v>0</v>
      </c>
      <c r="Q45" s="33">
        <f>'Beregne avling rundball'!AK45</f>
        <v>0</v>
      </c>
      <c r="R45" s="33">
        <f>'Beregne avling silo'!F45</f>
        <v>0</v>
      </c>
      <c r="S45" s="33">
        <f>'Beregne avling silo'!G45</f>
        <v>0</v>
      </c>
      <c r="T45" s="33">
        <f>'Beregne avling silo'!J45</f>
        <v>0</v>
      </c>
      <c r="U45" s="33">
        <f>'Beregne avling silo'!O45</f>
        <v>0</v>
      </c>
      <c r="V45" s="33">
        <f>'Beregne avling silo'!P45</f>
        <v>0</v>
      </c>
      <c r="W45" s="33">
        <f>'Beregne avling silo'!S45</f>
        <v>0</v>
      </c>
      <c r="X45" s="33">
        <f>'Beregne avling silo'!X45</f>
        <v>0</v>
      </c>
      <c r="Y45" s="33">
        <f>'Beregne avling silo'!Y45</f>
        <v>0</v>
      </c>
      <c r="Z45" s="33">
        <f>'Beregne avling silo'!AB45</f>
        <v>0</v>
      </c>
      <c r="AA45" s="33">
        <f>'Beregne avling silo'!AG45</f>
        <v>0</v>
      </c>
      <c r="AB45" s="33">
        <f>'Beregne avling silo'!AH45</f>
        <v>0</v>
      </c>
      <c r="AC45" s="33">
        <f>'Beregne avling silo'!AK45</f>
        <v>0</v>
      </c>
    </row>
    <row r="46" spans="1:29" ht="18" customHeight="1" x14ac:dyDescent="0.2">
      <c r="A46" s="22">
        <f>Notering!A46</f>
        <v>43</v>
      </c>
      <c r="B46" s="23">
        <f>Notering!B46</f>
        <v>0</v>
      </c>
      <c r="C46" s="23">
        <f>Notering!C46</f>
        <v>0</v>
      </c>
      <c r="D46" s="39">
        <f>'Sum avling skifter'!AB46</f>
        <v>0</v>
      </c>
      <c r="E46" s="39">
        <f>'Beregne avling rundball'!K46+'Beregne avling rundball'!T46+'Beregne avling rundball'!AC46+'Beregne avling rundball'!AL46+'Beregne avling silo'!K46+'Beregne avling silo'!T46+'Beregne avling silo'!AC46+'Beregne avling silo'!AL46</f>
        <v>0</v>
      </c>
      <c r="F46" s="33">
        <f>'Beregne avling rundball'!F46</f>
        <v>0</v>
      </c>
      <c r="G46" s="33">
        <f>'Beregne avling rundball'!G46</f>
        <v>0</v>
      </c>
      <c r="H46" s="33">
        <f>'Beregne avling rundball'!J46</f>
        <v>0</v>
      </c>
      <c r="I46" s="33">
        <f>'Beregne avling rundball'!O46</f>
        <v>0</v>
      </c>
      <c r="J46" s="33">
        <f>'Beregne avling rundball'!P46</f>
        <v>0</v>
      </c>
      <c r="K46" s="33">
        <f>'Beregne avling rundball'!S46</f>
        <v>0</v>
      </c>
      <c r="L46" s="33">
        <f>'Beregne avling rundball'!X46</f>
        <v>0</v>
      </c>
      <c r="M46" s="33">
        <f>'Beregne avling rundball'!Y46</f>
        <v>0</v>
      </c>
      <c r="N46" s="33">
        <f>'Beregne avling rundball'!AB46</f>
        <v>0</v>
      </c>
      <c r="O46" s="33">
        <f>'Beregne avling rundball'!AG46</f>
        <v>0</v>
      </c>
      <c r="P46" s="33">
        <f>'Beregne avling rundball'!AH46</f>
        <v>0</v>
      </c>
      <c r="Q46" s="33">
        <f>'Beregne avling rundball'!AK46</f>
        <v>0</v>
      </c>
      <c r="R46" s="33">
        <f>'Beregne avling silo'!F46</f>
        <v>0</v>
      </c>
      <c r="S46" s="33">
        <f>'Beregne avling silo'!G46</f>
        <v>0</v>
      </c>
      <c r="T46" s="33">
        <f>'Beregne avling silo'!J46</f>
        <v>0</v>
      </c>
      <c r="U46" s="33">
        <f>'Beregne avling silo'!O46</f>
        <v>0</v>
      </c>
      <c r="V46" s="33">
        <f>'Beregne avling silo'!P46</f>
        <v>0</v>
      </c>
      <c r="W46" s="33">
        <f>'Beregne avling silo'!S46</f>
        <v>0</v>
      </c>
      <c r="X46" s="33">
        <f>'Beregne avling silo'!X46</f>
        <v>0</v>
      </c>
      <c r="Y46" s="33">
        <f>'Beregne avling silo'!Y46</f>
        <v>0</v>
      </c>
      <c r="Z46" s="33">
        <f>'Beregne avling silo'!AB46</f>
        <v>0</v>
      </c>
      <c r="AA46" s="33">
        <f>'Beregne avling silo'!AG46</f>
        <v>0</v>
      </c>
      <c r="AB46" s="33">
        <f>'Beregne avling silo'!AH46</f>
        <v>0</v>
      </c>
      <c r="AC46" s="33">
        <f>'Beregne avling silo'!AK46</f>
        <v>0</v>
      </c>
    </row>
    <row r="47" spans="1:29" ht="18" customHeight="1" x14ac:dyDescent="0.2">
      <c r="A47" s="22">
        <f>Notering!A47</f>
        <v>44</v>
      </c>
      <c r="B47" s="23">
        <f>Notering!B47</f>
        <v>0</v>
      </c>
      <c r="C47" s="23">
        <f>Notering!C47</f>
        <v>0</v>
      </c>
      <c r="D47" s="39">
        <f>'Sum avling skifter'!AB47</f>
        <v>0</v>
      </c>
      <c r="E47" s="39">
        <f>'Beregne avling rundball'!K47+'Beregne avling rundball'!T47+'Beregne avling rundball'!AC47+'Beregne avling rundball'!AL47+'Beregne avling silo'!K47+'Beregne avling silo'!T47+'Beregne avling silo'!AC47+'Beregne avling silo'!AL47</f>
        <v>0</v>
      </c>
      <c r="F47" s="33">
        <f>'Beregne avling rundball'!F47</f>
        <v>0</v>
      </c>
      <c r="G47" s="33">
        <f>'Beregne avling rundball'!G47</f>
        <v>0</v>
      </c>
      <c r="H47" s="33">
        <f>'Beregne avling rundball'!J47</f>
        <v>0</v>
      </c>
      <c r="I47" s="33">
        <f>'Beregne avling rundball'!O47</f>
        <v>0</v>
      </c>
      <c r="J47" s="33">
        <f>'Beregne avling rundball'!P47</f>
        <v>0</v>
      </c>
      <c r="K47" s="33">
        <f>'Beregne avling rundball'!S47</f>
        <v>0</v>
      </c>
      <c r="L47" s="33">
        <f>'Beregne avling rundball'!X47</f>
        <v>0</v>
      </c>
      <c r="M47" s="33">
        <f>'Beregne avling rundball'!Y47</f>
        <v>0</v>
      </c>
      <c r="N47" s="33">
        <f>'Beregne avling rundball'!AB47</f>
        <v>0</v>
      </c>
      <c r="O47" s="33">
        <f>'Beregne avling rundball'!AG47</f>
        <v>0</v>
      </c>
      <c r="P47" s="33">
        <f>'Beregne avling rundball'!AH47</f>
        <v>0</v>
      </c>
      <c r="Q47" s="33">
        <f>'Beregne avling rundball'!AK47</f>
        <v>0</v>
      </c>
      <c r="R47" s="33">
        <f>'Beregne avling silo'!F47</f>
        <v>0</v>
      </c>
      <c r="S47" s="33">
        <f>'Beregne avling silo'!G47</f>
        <v>0</v>
      </c>
      <c r="T47" s="33">
        <f>'Beregne avling silo'!J47</f>
        <v>0</v>
      </c>
      <c r="U47" s="33">
        <f>'Beregne avling silo'!O47</f>
        <v>0</v>
      </c>
      <c r="V47" s="33">
        <f>'Beregne avling silo'!P47</f>
        <v>0</v>
      </c>
      <c r="W47" s="33">
        <f>'Beregne avling silo'!S47</f>
        <v>0</v>
      </c>
      <c r="X47" s="33">
        <f>'Beregne avling silo'!X47</f>
        <v>0</v>
      </c>
      <c r="Y47" s="33">
        <f>'Beregne avling silo'!Y47</f>
        <v>0</v>
      </c>
      <c r="Z47" s="33">
        <f>'Beregne avling silo'!AB47</f>
        <v>0</v>
      </c>
      <c r="AA47" s="33">
        <f>'Beregne avling silo'!AG47</f>
        <v>0</v>
      </c>
      <c r="AB47" s="33">
        <f>'Beregne avling silo'!AH47</f>
        <v>0</v>
      </c>
      <c r="AC47" s="33">
        <f>'Beregne avling silo'!AK47</f>
        <v>0</v>
      </c>
    </row>
    <row r="48" spans="1:29" ht="18" customHeight="1" x14ac:dyDescent="0.2">
      <c r="A48" s="22">
        <f>Notering!A48</f>
        <v>45</v>
      </c>
      <c r="B48" s="23">
        <f>Notering!B48</f>
        <v>0</v>
      </c>
      <c r="C48" s="23">
        <f>Notering!C48</f>
        <v>0</v>
      </c>
      <c r="D48" s="39">
        <f>'Sum avling skifter'!AB48</f>
        <v>0</v>
      </c>
      <c r="E48" s="39">
        <f>'Beregne avling rundball'!K48+'Beregne avling rundball'!T48+'Beregne avling rundball'!AC48+'Beregne avling rundball'!AL48+'Beregne avling silo'!K48+'Beregne avling silo'!T48+'Beregne avling silo'!AC48+'Beregne avling silo'!AL48</f>
        <v>0</v>
      </c>
      <c r="F48" s="33">
        <f>'Beregne avling rundball'!F48</f>
        <v>0</v>
      </c>
      <c r="G48" s="33">
        <f>'Beregne avling rundball'!G48</f>
        <v>0</v>
      </c>
      <c r="H48" s="33">
        <f>'Beregne avling rundball'!J48</f>
        <v>0</v>
      </c>
      <c r="I48" s="33">
        <f>'Beregne avling rundball'!O48</f>
        <v>0</v>
      </c>
      <c r="J48" s="33">
        <f>'Beregne avling rundball'!P48</f>
        <v>0</v>
      </c>
      <c r="K48" s="33">
        <f>'Beregne avling rundball'!S48</f>
        <v>0</v>
      </c>
      <c r="L48" s="33">
        <f>'Beregne avling rundball'!X48</f>
        <v>0</v>
      </c>
      <c r="M48" s="33">
        <f>'Beregne avling rundball'!Y48</f>
        <v>0</v>
      </c>
      <c r="N48" s="33">
        <f>'Beregne avling rundball'!AB48</f>
        <v>0</v>
      </c>
      <c r="O48" s="33">
        <f>'Beregne avling rundball'!AG48</f>
        <v>0</v>
      </c>
      <c r="P48" s="33">
        <f>'Beregne avling rundball'!AH48</f>
        <v>0</v>
      </c>
      <c r="Q48" s="33">
        <f>'Beregne avling rundball'!AK48</f>
        <v>0</v>
      </c>
      <c r="R48" s="33">
        <f>'Beregne avling silo'!F48</f>
        <v>0</v>
      </c>
      <c r="S48" s="33">
        <f>'Beregne avling silo'!G48</f>
        <v>0</v>
      </c>
      <c r="T48" s="33">
        <f>'Beregne avling silo'!J48</f>
        <v>0</v>
      </c>
      <c r="U48" s="33">
        <f>'Beregne avling silo'!O48</f>
        <v>0</v>
      </c>
      <c r="V48" s="33">
        <f>'Beregne avling silo'!P48</f>
        <v>0</v>
      </c>
      <c r="W48" s="33">
        <f>'Beregne avling silo'!S48</f>
        <v>0</v>
      </c>
      <c r="X48" s="33">
        <f>'Beregne avling silo'!X48</f>
        <v>0</v>
      </c>
      <c r="Y48" s="33">
        <f>'Beregne avling silo'!Y48</f>
        <v>0</v>
      </c>
      <c r="Z48" s="33">
        <f>'Beregne avling silo'!AB48</f>
        <v>0</v>
      </c>
      <c r="AA48" s="33">
        <f>'Beregne avling silo'!AG48</f>
        <v>0</v>
      </c>
      <c r="AB48" s="33">
        <f>'Beregne avling silo'!AH48</f>
        <v>0</v>
      </c>
      <c r="AC48" s="33">
        <f>'Beregne avling silo'!AK48</f>
        <v>0</v>
      </c>
    </row>
    <row r="49" spans="1:29" ht="18" customHeight="1" x14ac:dyDescent="0.2">
      <c r="A49" s="22">
        <f>Notering!A49</f>
        <v>46</v>
      </c>
      <c r="B49" s="23">
        <f>Notering!B49</f>
        <v>0</v>
      </c>
      <c r="C49" s="23">
        <f>Notering!C49</f>
        <v>0</v>
      </c>
      <c r="D49" s="39">
        <f>'Sum avling skifter'!AB49</f>
        <v>0</v>
      </c>
      <c r="E49" s="39">
        <f>'Beregne avling rundball'!K49+'Beregne avling rundball'!T49+'Beregne avling rundball'!AC49+'Beregne avling rundball'!AL49+'Beregne avling silo'!K49+'Beregne avling silo'!T49+'Beregne avling silo'!AC49+'Beregne avling silo'!AL49</f>
        <v>0</v>
      </c>
      <c r="F49" s="33">
        <f>'Beregne avling rundball'!F49</f>
        <v>0</v>
      </c>
      <c r="G49" s="33">
        <f>'Beregne avling rundball'!G49</f>
        <v>0</v>
      </c>
      <c r="H49" s="33">
        <f>'Beregne avling rundball'!J49</f>
        <v>0</v>
      </c>
      <c r="I49" s="33">
        <f>'Beregne avling rundball'!O49</f>
        <v>0</v>
      </c>
      <c r="J49" s="33">
        <f>'Beregne avling rundball'!P49</f>
        <v>0</v>
      </c>
      <c r="K49" s="33">
        <f>'Beregne avling rundball'!S49</f>
        <v>0</v>
      </c>
      <c r="L49" s="33">
        <f>'Beregne avling rundball'!X49</f>
        <v>0</v>
      </c>
      <c r="M49" s="33">
        <f>'Beregne avling rundball'!Y49</f>
        <v>0</v>
      </c>
      <c r="N49" s="33">
        <f>'Beregne avling rundball'!AB49</f>
        <v>0</v>
      </c>
      <c r="O49" s="33">
        <f>'Beregne avling rundball'!AG49</f>
        <v>0</v>
      </c>
      <c r="P49" s="33">
        <f>'Beregne avling rundball'!AH49</f>
        <v>0</v>
      </c>
      <c r="Q49" s="33">
        <f>'Beregne avling rundball'!AK49</f>
        <v>0</v>
      </c>
      <c r="R49" s="33">
        <f>'Beregne avling silo'!F49</f>
        <v>0</v>
      </c>
      <c r="S49" s="33">
        <f>'Beregne avling silo'!G49</f>
        <v>0</v>
      </c>
      <c r="T49" s="33">
        <f>'Beregne avling silo'!J49</f>
        <v>0</v>
      </c>
      <c r="U49" s="33">
        <f>'Beregne avling silo'!O49</f>
        <v>0</v>
      </c>
      <c r="V49" s="33">
        <f>'Beregne avling silo'!P49</f>
        <v>0</v>
      </c>
      <c r="W49" s="33">
        <f>'Beregne avling silo'!S49</f>
        <v>0</v>
      </c>
      <c r="X49" s="33">
        <f>'Beregne avling silo'!X49</f>
        <v>0</v>
      </c>
      <c r="Y49" s="33">
        <f>'Beregne avling silo'!Y49</f>
        <v>0</v>
      </c>
      <c r="Z49" s="33">
        <f>'Beregne avling silo'!AB49</f>
        <v>0</v>
      </c>
      <c r="AA49" s="33">
        <f>'Beregne avling silo'!AG49</f>
        <v>0</v>
      </c>
      <c r="AB49" s="33">
        <f>'Beregne avling silo'!AH49</f>
        <v>0</v>
      </c>
      <c r="AC49" s="33">
        <f>'Beregne avling silo'!AK49</f>
        <v>0</v>
      </c>
    </row>
    <row r="50" spans="1:29" ht="18" customHeight="1" x14ac:dyDescent="0.2">
      <c r="A50" s="22">
        <f>Notering!A50</f>
        <v>47</v>
      </c>
      <c r="B50" s="23">
        <f>Notering!B50</f>
        <v>0</v>
      </c>
      <c r="C50" s="23">
        <f>Notering!C50</f>
        <v>0</v>
      </c>
      <c r="D50" s="39">
        <f>'Sum avling skifter'!AB50</f>
        <v>0</v>
      </c>
      <c r="E50" s="39">
        <f>'Beregne avling rundball'!K50+'Beregne avling rundball'!T50+'Beregne avling rundball'!AC50+'Beregne avling rundball'!AL50+'Beregne avling silo'!K50+'Beregne avling silo'!T50+'Beregne avling silo'!AC50+'Beregne avling silo'!AL50</f>
        <v>0</v>
      </c>
      <c r="F50" s="33">
        <f>'Beregne avling rundball'!F50</f>
        <v>0</v>
      </c>
      <c r="G50" s="33">
        <f>'Beregne avling rundball'!G50</f>
        <v>0</v>
      </c>
      <c r="H50" s="33">
        <f>'Beregne avling rundball'!J50</f>
        <v>0</v>
      </c>
      <c r="I50" s="33">
        <f>'Beregne avling rundball'!O50</f>
        <v>0</v>
      </c>
      <c r="J50" s="33">
        <f>'Beregne avling rundball'!P50</f>
        <v>0</v>
      </c>
      <c r="K50" s="33">
        <f>'Beregne avling rundball'!S50</f>
        <v>0</v>
      </c>
      <c r="L50" s="33">
        <f>'Beregne avling rundball'!X50</f>
        <v>0</v>
      </c>
      <c r="M50" s="33">
        <f>'Beregne avling rundball'!Y50</f>
        <v>0</v>
      </c>
      <c r="N50" s="33">
        <f>'Beregne avling rundball'!AB50</f>
        <v>0</v>
      </c>
      <c r="O50" s="33">
        <f>'Beregne avling rundball'!AG50</f>
        <v>0</v>
      </c>
      <c r="P50" s="33">
        <f>'Beregne avling rundball'!AH50</f>
        <v>0</v>
      </c>
      <c r="Q50" s="33">
        <f>'Beregne avling rundball'!AK50</f>
        <v>0</v>
      </c>
      <c r="R50" s="33">
        <f>'Beregne avling silo'!F50</f>
        <v>0</v>
      </c>
      <c r="S50" s="33">
        <f>'Beregne avling silo'!G50</f>
        <v>0</v>
      </c>
      <c r="T50" s="33">
        <f>'Beregne avling silo'!J50</f>
        <v>0</v>
      </c>
      <c r="U50" s="33">
        <f>'Beregne avling silo'!O50</f>
        <v>0</v>
      </c>
      <c r="V50" s="33">
        <f>'Beregne avling silo'!P50</f>
        <v>0</v>
      </c>
      <c r="W50" s="33">
        <f>'Beregne avling silo'!S50</f>
        <v>0</v>
      </c>
      <c r="X50" s="33">
        <f>'Beregne avling silo'!X50</f>
        <v>0</v>
      </c>
      <c r="Y50" s="33">
        <f>'Beregne avling silo'!Y50</f>
        <v>0</v>
      </c>
      <c r="Z50" s="33">
        <f>'Beregne avling silo'!AB50</f>
        <v>0</v>
      </c>
      <c r="AA50" s="33">
        <f>'Beregne avling silo'!AG50</f>
        <v>0</v>
      </c>
      <c r="AB50" s="33">
        <f>'Beregne avling silo'!AH50</f>
        <v>0</v>
      </c>
      <c r="AC50" s="33">
        <f>'Beregne avling silo'!AK50</f>
        <v>0</v>
      </c>
    </row>
    <row r="51" spans="1:29" ht="18" customHeight="1" x14ac:dyDescent="0.2">
      <c r="A51" s="22">
        <f>Notering!A51</f>
        <v>48</v>
      </c>
      <c r="B51" s="23">
        <f>Notering!B51</f>
        <v>0</v>
      </c>
      <c r="C51" s="23">
        <f>Notering!C51</f>
        <v>0</v>
      </c>
      <c r="D51" s="39">
        <f>'Sum avling skifter'!AB51</f>
        <v>0</v>
      </c>
      <c r="E51" s="39">
        <f>'Beregne avling rundball'!K51+'Beregne avling rundball'!T51+'Beregne avling rundball'!AC51+'Beregne avling rundball'!AL51+'Beregne avling silo'!K51+'Beregne avling silo'!T51+'Beregne avling silo'!AC51+'Beregne avling silo'!AL51</f>
        <v>0</v>
      </c>
      <c r="F51" s="33">
        <f>'Beregne avling rundball'!F51</f>
        <v>0</v>
      </c>
      <c r="G51" s="33">
        <f>'Beregne avling rundball'!G51</f>
        <v>0</v>
      </c>
      <c r="H51" s="33">
        <f>'Beregne avling rundball'!J51</f>
        <v>0</v>
      </c>
      <c r="I51" s="33">
        <f>'Beregne avling rundball'!O51</f>
        <v>0</v>
      </c>
      <c r="J51" s="33">
        <f>'Beregne avling rundball'!P51</f>
        <v>0</v>
      </c>
      <c r="K51" s="33">
        <f>'Beregne avling rundball'!S51</f>
        <v>0</v>
      </c>
      <c r="L51" s="33">
        <f>'Beregne avling rundball'!X51</f>
        <v>0</v>
      </c>
      <c r="M51" s="33">
        <f>'Beregne avling rundball'!Y51</f>
        <v>0</v>
      </c>
      <c r="N51" s="33">
        <f>'Beregne avling rundball'!AB51</f>
        <v>0</v>
      </c>
      <c r="O51" s="33">
        <f>'Beregne avling rundball'!AG51</f>
        <v>0</v>
      </c>
      <c r="P51" s="33">
        <f>'Beregne avling rundball'!AH51</f>
        <v>0</v>
      </c>
      <c r="Q51" s="33">
        <f>'Beregne avling rundball'!AK51</f>
        <v>0</v>
      </c>
      <c r="R51" s="33">
        <f>'Beregne avling silo'!F51</f>
        <v>0</v>
      </c>
      <c r="S51" s="33">
        <f>'Beregne avling silo'!G51</f>
        <v>0</v>
      </c>
      <c r="T51" s="33">
        <f>'Beregne avling silo'!J51</f>
        <v>0</v>
      </c>
      <c r="U51" s="33">
        <f>'Beregne avling silo'!O51</f>
        <v>0</v>
      </c>
      <c r="V51" s="33">
        <f>'Beregne avling silo'!P51</f>
        <v>0</v>
      </c>
      <c r="W51" s="33">
        <f>'Beregne avling silo'!S51</f>
        <v>0</v>
      </c>
      <c r="X51" s="33">
        <f>'Beregne avling silo'!X51</f>
        <v>0</v>
      </c>
      <c r="Y51" s="33">
        <f>'Beregne avling silo'!Y51</f>
        <v>0</v>
      </c>
      <c r="Z51" s="33">
        <f>'Beregne avling silo'!AB51</f>
        <v>0</v>
      </c>
      <c r="AA51" s="33">
        <f>'Beregne avling silo'!AG51</f>
        <v>0</v>
      </c>
      <c r="AB51" s="33">
        <f>'Beregne avling silo'!AH51</f>
        <v>0</v>
      </c>
      <c r="AC51" s="33">
        <f>'Beregne avling silo'!AK51</f>
        <v>0</v>
      </c>
    </row>
    <row r="52" spans="1:29" ht="18" customHeight="1" x14ac:dyDescent="0.2">
      <c r="A52" s="22">
        <f>Notering!A52</f>
        <v>49</v>
      </c>
      <c r="B52" s="23">
        <f>Notering!B52</f>
        <v>0</v>
      </c>
      <c r="C52" s="23">
        <f>Notering!C52</f>
        <v>0</v>
      </c>
      <c r="D52" s="39">
        <f>'Sum avling skifter'!AB52</f>
        <v>0</v>
      </c>
      <c r="E52" s="39">
        <f>'Beregne avling rundball'!K52+'Beregne avling rundball'!T52+'Beregne avling rundball'!AC52+'Beregne avling rundball'!AL52+'Beregne avling silo'!K52+'Beregne avling silo'!T52+'Beregne avling silo'!AC52+'Beregne avling silo'!AL52</f>
        <v>0</v>
      </c>
      <c r="F52" s="33">
        <f>'Beregne avling rundball'!F52</f>
        <v>0</v>
      </c>
      <c r="G52" s="33">
        <f>'Beregne avling rundball'!G52</f>
        <v>0</v>
      </c>
      <c r="H52" s="33">
        <f>'Beregne avling rundball'!J52</f>
        <v>0</v>
      </c>
      <c r="I52" s="33">
        <f>'Beregne avling rundball'!O52</f>
        <v>0</v>
      </c>
      <c r="J52" s="33">
        <f>'Beregne avling rundball'!P52</f>
        <v>0</v>
      </c>
      <c r="K52" s="33">
        <f>'Beregne avling rundball'!S52</f>
        <v>0</v>
      </c>
      <c r="L52" s="33">
        <f>'Beregne avling rundball'!X52</f>
        <v>0</v>
      </c>
      <c r="M52" s="33">
        <f>'Beregne avling rundball'!Y52</f>
        <v>0</v>
      </c>
      <c r="N52" s="33">
        <f>'Beregne avling rundball'!AB52</f>
        <v>0</v>
      </c>
      <c r="O52" s="33">
        <f>'Beregne avling rundball'!AG52</f>
        <v>0</v>
      </c>
      <c r="P52" s="33">
        <f>'Beregne avling rundball'!AH52</f>
        <v>0</v>
      </c>
      <c r="Q52" s="33">
        <f>'Beregne avling rundball'!AK52</f>
        <v>0</v>
      </c>
      <c r="R52" s="33">
        <f>'Beregne avling silo'!F52</f>
        <v>0</v>
      </c>
      <c r="S52" s="33">
        <f>'Beregne avling silo'!G52</f>
        <v>0</v>
      </c>
      <c r="T52" s="33">
        <f>'Beregne avling silo'!J52</f>
        <v>0</v>
      </c>
      <c r="U52" s="33">
        <f>'Beregne avling silo'!O52</f>
        <v>0</v>
      </c>
      <c r="V52" s="33">
        <f>'Beregne avling silo'!P52</f>
        <v>0</v>
      </c>
      <c r="W52" s="33">
        <f>'Beregne avling silo'!S52</f>
        <v>0</v>
      </c>
      <c r="X52" s="33">
        <f>'Beregne avling silo'!X52</f>
        <v>0</v>
      </c>
      <c r="Y52" s="33">
        <f>'Beregne avling silo'!Y52</f>
        <v>0</v>
      </c>
      <c r="Z52" s="33">
        <f>'Beregne avling silo'!AB52</f>
        <v>0</v>
      </c>
      <c r="AA52" s="33">
        <f>'Beregne avling silo'!AG52</f>
        <v>0</v>
      </c>
      <c r="AB52" s="33">
        <f>'Beregne avling silo'!AH52</f>
        <v>0</v>
      </c>
      <c r="AC52" s="33">
        <f>'Beregne avling silo'!AK52</f>
        <v>0</v>
      </c>
    </row>
    <row r="53" spans="1:29" ht="18" customHeight="1" x14ac:dyDescent="0.2">
      <c r="A53" s="22">
        <f>Notering!A53</f>
        <v>50</v>
      </c>
      <c r="B53" s="23">
        <f>Notering!B53</f>
        <v>0</v>
      </c>
      <c r="C53" s="23">
        <f>Notering!C53</f>
        <v>0</v>
      </c>
      <c r="D53" s="39">
        <f>'Sum avling skifter'!AB53</f>
        <v>0</v>
      </c>
      <c r="E53" s="39">
        <f>'Beregne avling rundball'!K53+'Beregne avling rundball'!T53+'Beregne avling rundball'!AC53+'Beregne avling rundball'!AL53+'Beregne avling silo'!K53+'Beregne avling silo'!T53+'Beregne avling silo'!AC53+'Beregne avling silo'!AL53</f>
        <v>0</v>
      </c>
      <c r="F53" s="33">
        <f>'Beregne avling rundball'!F53</f>
        <v>0</v>
      </c>
      <c r="G53" s="33">
        <f>'Beregne avling rundball'!G53</f>
        <v>0</v>
      </c>
      <c r="H53" s="33">
        <f>'Beregne avling rundball'!J53</f>
        <v>0</v>
      </c>
      <c r="I53" s="33">
        <f>'Beregne avling rundball'!O53</f>
        <v>0</v>
      </c>
      <c r="J53" s="33">
        <f>'Beregne avling rundball'!P53</f>
        <v>0</v>
      </c>
      <c r="K53" s="33">
        <f>'Beregne avling rundball'!S53</f>
        <v>0</v>
      </c>
      <c r="L53" s="33">
        <f>'Beregne avling rundball'!X53</f>
        <v>0</v>
      </c>
      <c r="M53" s="33">
        <f>'Beregne avling rundball'!Y53</f>
        <v>0</v>
      </c>
      <c r="N53" s="33">
        <f>'Beregne avling rundball'!AB53</f>
        <v>0</v>
      </c>
      <c r="O53" s="33">
        <f>'Beregne avling rundball'!AG53</f>
        <v>0</v>
      </c>
      <c r="P53" s="33">
        <f>'Beregne avling rundball'!AH53</f>
        <v>0</v>
      </c>
      <c r="Q53" s="33">
        <f>'Beregne avling rundball'!AK53</f>
        <v>0</v>
      </c>
      <c r="R53" s="33">
        <f>'Beregne avling silo'!F53</f>
        <v>0</v>
      </c>
      <c r="S53" s="33">
        <f>'Beregne avling silo'!G53</f>
        <v>0</v>
      </c>
      <c r="T53" s="33">
        <f>'Beregne avling silo'!J53</f>
        <v>0</v>
      </c>
      <c r="U53" s="33">
        <f>'Beregne avling silo'!O53</f>
        <v>0</v>
      </c>
      <c r="V53" s="33">
        <f>'Beregne avling silo'!P53</f>
        <v>0</v>
      </c>
      <c r="W53" s="33">
        <f>'Beregne avling silo'!S53</f>
        <v>0</v>
      </c>
      <c r="X53" s="33">
        <f>'Beregne avling silo'!X53</f>
        <v>0</v>
      </c>
      <c r="Y53" s="33">
        <f>'Beregne avling silo'!Y53</f>
        <v>0</v>
      </c>
      <c r="Z53" s="33">
        <f>'Beregne avling silo'!AB53</f>
        <v>0</v>
      </c>
      <c r="AA53" s="33">
        <f>'Beregne avling silo'!AG53</f>
        <v>0</v>
      </c>
      <c r="AB53" s="33">
        <f>'Beregne avling silo'!AH53</f>
        <v>0</v>
      </c>
      <c r="AC53" s="33">
        <f>'Beregne avling silo'!AK53</f>
        <v>0</v>
      </c>
    </row>
  </sheetData>
  <sheetProtection algorithmName="SHA-512" hashValue="Ju8x76hm6ADQHnoAWwZRexKCcCqp+NwziNncBiWLh0Vy/VwYaNjhPY10poVerNqvZ3Y0BWSPkhvH+E5DXdYUFw==" saltValue="iyePwhIAxP23b6T4qCWXig==" spinCount="100000" sheet="1" objects="1" scenarios="1" insertColumns="0" insertRows="0" deleteColumns="0" deleteRows="0" selectLockedCells="1"/>
  <mergeCells count="1">
    <mergeCell ref="D2:E2"/>
  </mergeCells>
  <conditionalFormatting sqref="B4:AC53">
    <cfRule type="cellIs" dxfId="0" priority="1" operator="equal">
      <formula>0</formula>
    </cfRule>
  </conditionalFormatting>
  <pageMargins left="0.98425196850393704" right="0.78740157480314965" top="0.78740157480314965" bottom="0.78740157480314965" header="0.31496062992125984" footer="0.31496062992125984"/>
  <pageSetup paperSize="9" orientation="landscape" horizontalDpi="300" verticalDpi="300" r:id="rId1"/>
  <colBreaks count="3" manualBreakCount="3">
    <brk id="11" max="1048575" man="1"/>
    <brk id="17" max="1048575" man="1"/>
    <brk id="23"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7</vt:i4>
      </vt:variant>
      <vt:variant>
        <vt:lpstr>Navngitte områder</vt:lpstr>
      </vt:variant>
      <vt:variant>
        <vt:i4>5</vt:i4>
      </vt:variant>
    </vt:vector>
  </HeadingPairs>
  <TitlesOfParts>
    <vt:vector size="12" baseType="lpstr">
      <vt:lpstr>INTRO</vt:lpstr>
      <vt:lpstr>Notering</vt:lpstr>
      <vt:lpstr>Beregne avling rundball</vt:lpstr>
      <vt:lpstr>Beregne avling silo</vt:lpstr>
      <vt:lpstr>Sum avling skifter</vt:lpstr>
      <vt:lpstr>Avling og kvalitet</vt:lpstr>
      <vt:lpstr>Utvalg nøkkeltall</vt:lpstr>
      <vt:lpstr>'Beregne avling rundball'!Utskriftstitler</vt:lpstr>
      <vt:lpstr>'Beregne avling silo'!Utskriftstitler</vt:lpstr>
      <vt:lpstr>Notering!Utskriftstitler</vt:lpstr>
      <vt:lpstr>'Sum avling skifter'!Utskriftstitler</vt:lpstr>
      <vt:lpstr>'Utvalg nøkkeltall'!Utskriftstitler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Oddbjørn</dc:creator>
  <cp:keywords/>
  <dc:description/>
  <cp:lastModifiedBy>Nina Iren Ugelvik</cp:lastModifiedBy>
  <cp:revision/>
  <dcterms:created xsi:type="dcterms:W3CDTF">2019-07-19T11:57:35Z</dcterms:created>
  <dcterms:modified xsi:type="dcterms:W3CDTF">2022-06-02T12:56:47Z</dcterms:modified>
  <cp:category/>
  <cp:contentStatus/>
</cp:coreProperties>
</file>