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lr-my.sharepoint.com/personal/nina_ugelvik_nlr_no/Documents/Dokumenter/Excelprogram og småverktøy/"/>
    </mc:Choice>
  </mc:AlternateContent>
  <xr:revisionPtr revIDLastSave="0" documentId="8_{34C71794-2B50-4DB9-A90E-56DCA950A0C2}" xr6:coauthVersionLast="47" xr6:coauthVersionMax="47" xr10:uidLastSave="{00000000-0000-0000-0000-000000000000}"/>
  <bookViews>
    <workbookView xWindow="495" yWindow="3000" windowWidth="16365" windowHeight="11385" xr2:uid="{FE2C74A3-BCC3-4882-81D0-2013A508EF0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I7" i="1"/>
  <c r="I8" i="1"/>
  <c r="I10" i="1"/>
  <c r="I11" i="1"/>
  <c r="J11" i="1" s="1"/>
  <c r="I12" i="1"/>
  <c r="I13" i="1"/>
  <c r="I14" i="1"/>
  <c r="I15" i="1"/>
  <c r="J15" i="1" s="1"/>
  <c r="I16" i="1"/>
  <c r="I17" i="1"/>
  <c r="I18" i="1"/>
  <c r="I19" i="1"/>
  <c r="J19" i="1" s="1"/>
  <c r="I20" i="1"/>
  <c r="I6" i="1"/>
  <c r="L19" i="1" l="1"/>
  <c r="M19" i="1" s="1"/>
  <c r="L18" i="1"/>
  <c r="M18" i="1" s="1"/>
  <c r="J18" i="1"/>
  <c r="L14" i="1"/>
  <c r="M14" i="1" s="1"/>
  <c r="J14" i="1"/>
  <c r="L10" i="1"/>
  <c r="M10" i="1" s="1"/>
  <c r="J10" i="1"/>
  <c r="L15" i="1"/>
  <c r="M15" i="1" s="1"/>
  <c r="L8" i="1"/>
  <c r="M8" i="1" s="1"/>
  <c r="J8" i="1"/>
  <c r="L11" i="1"/>
  <c r="M11" i="1" s="1"/>
  <c r="L6" i="1"/>
  <c r="M6" i="1" s="1"/>
  <c r="J6" i="1"/>
  <c r="L17" i="1"/>
  <c r="M17" i="1" s="1"/>
  <c r="J17" i="1"/>
  <c r="L13" i="1"/>
  <c r="M13" i="1" s="1"/>
  <c r="J13" i="1"/>
  <c r="L20" i="1"/>
  <c r="M20" i="1" s="1"/>
  <c r="J20" i="1"/>
  <c r="L16" i="1"/>
  <c r="M16" i="1" s="1"/>
  <c r="J16" i="1"/>
  <c r="L12" i="1"/>
  <c r="M12" i="1" s="1"/>
  <c r="J12" i="1"/>
  <c r="L7" i="1"/>
  <c r="M7" i="1" s="1"/>
  <c r="J7" i="1"/>
  <c r="L9" i="1"/>
  <c r="M9" i="1" s="1"/>
</calcChain>
</file>

<file path=xl/sharedStrings.xml><?xml version="1.0" encoding="utf-8"?>
<sst xmlns="http://schemas.openxmlformats.org/spreadsheetml/2006/main" count="18" uniqueCount="18">
  <si>
    <t>Skiftenr</t>
  </si>
  <si>
    <t>Daa</t>
  </si>
  <si>
    <t>Høstedato</t>
  </si>
  <si>
    <t>Timer fra slått til innkjøring</t>
  </si>
  <si>
    <t>TS</t>
  </si>
  <si>
    <t>Vekt</t>
  </si>
  <si>
    <t>FEm/rundball</t>
  </si>
  <si>
    <t>Kg TS/rundball</t>
  </si>
  <si>
    <t>FEm pr kg TS</t>
  </si>
  <si>
    <t>Kg TS og ant. FEm per rundball blir beregnet når TS, vekt og FEm blir lagt inn</t>
  </si>
  <si>
    <t>Skiftenavn</t>
  </si>
  <si>
    <t>Antall runballer/lass</t>
  </si>
  <si>
    <t>Ant FEm/daa</t>
  </si>
  <si>
    <t>Kg TS/daa</t>
  </si>
  <si>
    <t>Fyll inn cellene som er merket med grønt</t>
  </si>
  <si>
    <t xml:space="preserve">Avlingsregistrering </t>
  </si>
  <si>
    <t xml:space="preserve">Ved husene </t>
  </si>
  <si>
    <t xml:space="preserve">eller hele gården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</si>
</sst>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0</xdr:row>
      <xdr:rowOff>114300</xdr:rowOff>
    </xdr:from>
    <xdr:to>
      <xdr:col>17</xdr:col>
      <xdr:colOff>582295</xdr:colOff>
      <xdr:row>2</xdr:row>
      <xdr:rowOff>78105</xdr:rowOff>
    </xdr:to>
    <xdr:pic>
      <xdr:nvPicPr>
        <xdr:cNvPr id="2" name="Bilde 1" descr="W:\NLR Øst\FELLES\Kontorhold\Logo-designermanual\Logo NLR.jpg">
          <a:extLst>
            <a:ext uri="{FF2B5EF4-FFF2-40B4-BE49-F238E27FC236}">
              <a16:creationId xmlns:a16="http://schemas.microsoft.com/office/drawing/2014/main" id="{22447F9C-E898-4EEB-977D-9723ABDF7A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0" y="114300"/>
          <a:ext cx="3456940" cy="6115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409575</xdr:colOff>
      <xdr:row>22</xdr:row>
      <xdr:rowOff>15240</xdr:rowOff>
    </xdr:from>
    <xdr:to>
      <xdr:col>9</xdr:col>
      <xdr:colOff>91440</xdr:colOff>
      <xdr:row>27</xdr:row>
      <xdr:rowOff>57150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A25C9A7-BA4B-2F17-AAAD-AA89A4BCBADF}"/>
            </a:ext>
          </a:extLst>
        </xdr:cNvPr>
        <xdr:cNvSpPr txBox="1"/>
      </xdr:nvSpPr>
      <xdr:spPr>
        <a:xfrm>
          <a:off x="5762625" y="4520565"/>
          <a:ext cx="3815715" cy="99441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Enkel beregning av TS: ta inn kg 1 kg gras fra strengen før pressing. Vei graset, putt det på bakepapir i ovnen, 50 grader og vifte. Når graset er så tørt at det knaser, veier du graset. Del den tørre vekta på den våte vekta og gang med 100. Da får du TS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9B633-52A0-4621-9E0C-5F798226EA09}">
  <dimension ref="A1:O32"/>
  <sheetViews>
    <sheetView tabSelected="1" workbookViewId="0">
      <selection activeCell="H8" sqref="H8"/>
    </sheetView>
  </sheetViews>
  <sheetFormatPr baseColWidth="10" defaultRowHeight="15" x14ac:dyDescent="0.25"/>
  <cols>
    <col min="1" max="2" width="11.42578125" style="1"/>
    <col min="3" max="3" width="20.7109375" style="1" customWidth="1"/>
    <col min="4" max="4" width="11.42578125" style="1"/>
    <col min="5" max="5" width="25.28515625" style="1" customWidth="1"/>
    <col min="6" max="6" width="25.28515625" style="1" bestFit="1" customWidth="1"/>
    <col min="7" max="8" width="11.42578125" style="1"/>
    <col min="9" max="9" width="13.85546875" style="1" bestFit="1" customWidth="1"/>
    <col min="10" max="10" width="11.42578125" style="1"/>
    <col min="11" max="11" width="19.7109375" style="1" bestFit="1" customWidth="1"/>
    <col min="12" max="12" width="19.7109375" style="1" customWidth="1"/>
    <col min="13" max="13" width="13" style="1" bestFit="1" customWidth="1"/>
    <col min="14" max="14" width="12.28515625" style="1" bestFit="1" customWidth="1"/>
  </cols>
  <sheetData>
    <row r="1" spans="1:15" ht="33.75" x14ac:dyDescent="0.5">
      <c r="A1" s="11" t="s">
        <v>15</v>
      </c>
    </row>
    <row r="2" spans="1:15" ht="17.25" customHeight="1" x14ac:dyDescent="0.25"/>
    <row r="3" spans="1:15" ht="17.25" customHeight="1" x14ac:dyDescent="0.3">
      <c r="A3" s="12" t="s">
        <v>14</v>
      </c>
      <c r="B3" s="13"/>
      <c r="C3" s="13"/>
    </row>
    <row r="4" spans="1:15" ht="16.5" customHeight="1" x14ac:dyDescent="0.25"/>
    <row r="5" spans="1:15" s="3" customFormat="1" x14ac:dyDescent="0.25">
      <c r="A5" s="10" t="s">
        <v>2</v>
      </c>
      <c r="B5" s="10" t="s">
        <v>0</v>
      </c>
      <c r="C5" s="10" t="s">
        <v>10</v>
      </c>
      <c r="D5" s="10" t="s">
        <v>1</v>
      </c>
      <c r="E5" s="10" t="s">
        <v>11</v>
      </c>
      <c r="F5" s="10" t="s">
        <v>3</v>
      </c>
      <c r="G5" s="14" t="s">
        <v>4</v>
      </c>
      <c r="H5" s="10" t="s">
        <v>5</v>
      </c>
      <c r="I5" s="2" t="s">
        <v>7</v>
      </c>
      <c r="J5" s="2" t="s">
        <v>13</v>
      </c>
      <c r="K5" s="10" t="s">
        <v>8</v>
      </c>
      <c r="L5" s="2" t="s">
        <v>6</v>
      </c>
      <c r="M5" s="2" t="s">
        <v>12</v>
      </c>
      <c r="O5" s="4"/>
    </row>
    <row r="6" spans="1:15" x14ac:dyDescent="0.25">
      <c r="A6" s="5">
        <v>44713</v>
      </c>
      <c r="B6" s="6"/>
      <c r="C6" s="6" t="s">
        <v>16</v>
      </c>
      <c r="D6" s="6">
        <v>70</v>
      </c>
      <c r="E6" s="6">
        <v>75</v>
      </c>
      <c r="F6" s="6"/>
      <c r="G6" s="7">
        <v>0.35</v>
      </c>
      <c r="H6" s="6">
        <v>900</v>
      </c>
      <c r="I6" s="6">
        <f t="shared" ref="I6:I20" si="0">G6*H6</f>
        <v>315</v>
      </c>
      <c r="J6" s="6">
        <f t="shared" ref="J6:J20" si="1">(I6*E6)/D6</f>
        <v>337.5</v>
      </c>
      <c r="K6" s="6">
        <v>0.94</v>
      </c>
      <c r="L6" s="6">
        <f t="shared" ref="L6:L20" si="2">I6*K6</f>
        <v>296.09999999999997</v>
      </c>
      <c r="M6" s="6">
        <f t="shared" ref="M6:M20" si="3">((L6*E6)/D6)</f>
        <v>317.24999999999994</v>
      </c>
    </row>
    <row r="7" spans="1:15" x14ac:dyDescent="0.25">
      <c r="A7" s="5"/>
      <c r="B7" s="6"/>
      <c r="C7" s="6" t="s">
        <v>17</v>
      </c>
      <c r="D7" s="6">
        <v>500</v>
      </c>
      <c r="E7" s="6">
        <v>570</v>
      </c>
      <c r="F7" s="6"/>
      <c r="G7" s="7">
        <v>0.3</v>
      </c>
      <c r="H7" s="6">
        <v>800</v>
      </c>
      <c r="I7" s="6">
        <f t="shared" si="0"/>
        <v>240</v>
      </c>
      <c r="J7" s="6">
        <f t="shared" si="1"/>
        <v>273.60000000000002</v>
      </c>
      <c r="K7" s="6">
        <v>0.96</v>
      </c>
      <c r="L7" s="6">
        <f t="shared" si="2"/>
        <v>230.39999999999998</v>
      </c>
      <c r="M7" s="6">
        <f t="shared" si="3"/>
        <v>262.65600000000001</v>
      </c>
    </row>
    <row r="8" spans="1:15" x14ac:dyDescent="0.25">
      <c r="A8" s="6"/>
      <c r="B8" s="6"/>
      <c r="C8" s="6"/>
      <c r="D8" s="6"/>
      <c r="E8" s="6"/>
      <c r="F8" s="6"/>
      <c r="G8" s="7"/>
      <c r="H8" s="6"/>
      <c r="I8" s="6">
        <f t="shared" si="0"/>
        <v>0</v>
      </c>
      <c r="J8" s="6" t="e">
        <f t="shared" si="1"/>
        <v>#DIV/0!</v>
      </c>
      <c r="K8" s="6"/>
      <c r="L8" s="6">
        <f t="shared" si="2"/>
        <v>0</v>
      </c>
      <c r="M8" s="6" t="e">
        <f t="shared" si="3"/>
        <v>#DIV/0!</v>
      </c>
    </row>
    <row r="9" spans="1:15" x14ac:dyDescent="0.25">
      <c r="A9" s="5"/>
      <c r="B9" s="6"/>
      <c r="C9" s="6"/>
      <c r="D9" s="6"/>
      <c r="E9" s="6"/>
      <c r="F9" s="6"/>
      <c r="G9" s="7"/>
      <c r="H9" s="6"/>
      <c r="I9" s="6">
        <f t="shared" si="0"/>
        <v>0</v>
      </c>
      <c r="J9" s="6" t="e">
        <f t="shared" si="1"/>
        <v>#DIV/0!</v>
      </c>
      <c r="K9" s="6"/>
      <c r="L9" s="6">
        <f t="shared" si="2"/>
        <v>0</v>
      </c>
      <c r="M9" s="6" t="e">
        <f t="shared" si="3"/>
        <v>#DIV/0!</v>
      </c>
    </row>
    <row r="10" spans="1:15" x14ac:dyDescent="0.25">
      <c r="A10" s="5"/>
      <c r="B10" s="6"/>
      <c r="C10" s="6"/>
      <c r="D10" s="6"/>
      <c r="E10" s="6"/>
      <c r="F10" s="6"/>
      <c r="G10" s="7"/>
      <c r="H10" s="6"/>
      <c r="I10" s="6">
        <f t="shared" si="0"/>
        <v>0</v>
      </c>
      <c r="J10" s="6" t="e">
        <f t="shared" si="1"/>
        <v>#DIV/0!</v>
      </c>
      <c r="K10" s="6"/>
      <c r="L10" s="6">
        <f t="shared" si="2"/>
        <v>0</v>
      </c>
      <c r="M10" s="6" t="e">
        <f t="shared" si="3"/>
        <v>#DIV/0!</v>
      </c>
    </row>
    <row r="11" spans="1:15" x14ac:dyDescent="0.25">
      <c r="A11" s="6"/>
      <c r="B11" s="6"/>
      <c r="C11" s="6"/>
      <c r="D11" s="6"/>
      <c r="E11" s="6"/>
      <c r="F11" s="6"/>
      <c r="G11" s="7"/>
      <c r="H11" s="6"/>
      <c r="I11" s="6">
        <f t="shared" si="0"/>
        <v>0</v>
      </c>
      <c r="J11" s="6" t="e">
        <f t="shared" si="1"/>
        <v>#DIV/0!</v>
      </c>
      <c r="K11" s="6"/>
      <c r="L11" s="6">
        <f t="shared" si="2"/>
        <v>0</v>
      </c>
      <c r="M11" s="6" t="e">
        <f t="shared" si="3"/>
        <v>#DIV/0!</v>
      </c>
    </row>
    <row r="12" spans="1:15" x14ac:dyDescent="0.25">
      <c r="A12" s="6"/>
      <c r="B12" s="6"/>
      <c r="C12" s="6"/>
      <c r="D12" s="6"/>
      <c r="E12" s="6"/>
      <c r="F12" s="6"/>
      <c r="G12" s="7"/>
      <c r="H12" s="6"/>
      <c r="I12" s="6">
        <f t="shared" si="0"/>
        <v>0</v>
      </c>
      <c r="J12" s="6" t="e">
        <f t="shared" si="1"/>
        <v>#DIV/0!</v>
      </c>
      <c r="K12" s="6"/>
      <c r="L12" s="6">
        <f t="shared" si="2"/>
        <v>0</v>
      </c>
      <c r="M12" s="6" t="e">
        <f t="shared" si="3"/>
        <v>#DIV/0!</v>
      </c>
    </row>
    <row r="13" spans="1:15" x14ac:dyDescent="0.25">
      <c r="A13" s="6"/>
      <c r="B13" s="6"/>
      <c r="C13" s="6"/>
      <c r="D13" s="8"/>
      <c r="E13" s="6"/>
      <c r="F13" s="6"/>
      <c r="G13" s="7"/>
      <c r="H13" s="6"/>
      <c r="I13" s="6">
        <f t="shared" si="0"/>
        <v>0</v>
      </c>
      <c r="J13" s="6" t="e">
        <f t="shared" si="1"/>
        <v>#DIV/0!</v>
      </c>
      <c r="K13" s="6"/>
      <c r="L13" s="6">
        <f t="shared" si="2"/>
        <v>0</v>
      </c>
      <c r="M13" s="6" t="e">
        <f t="shared" si="3"/>
        <v>#DIV/0!</v>
      </c>
    </row>
    <row r="14" spans="1:15" x14ac:dyDescent="0.25">
      <c r="A14" s="6"/>
      <c r="B14" s="6"/>
      <c r="C14" s="6"/>
      <c r="D14" s="6"/>
      <c r="E14" s="6"/>
      <c r="F14" s="6"/>
      <c r="G14" s="7"/>
      <c r="H14" s="6"/>
      <c r="I14" s="6">
        <f t="shared" si="0"/>
        <v>0</v>
      </c>
      <c r="J14" s="6" t="e">
        <f t="shared" si="1"/>
        <v>#DIV/0!</v>
      </c>
      <c r="K14" s="6"/>
      <c r="L14" s="6">
        <f t="shared" si="2"/>
        <v>0</v>
      </c>
      <c r="M14" s="6" t="e">
        <f t="shared" si="3"/>
        <v>#DIV/0!</v>
      </c>
    </row>
    <row r="15" spans="1:15" x14ac:dyDescent="0.25">
      <c r="A15" s="6"/>
      <c r="B15" s="6"/>
      <c r="C15" s="6"/>
      <c r="D15" s="6"/>
      <c r="E15" s="6"/>
      <c r="F15" s="6"/>
      <c r="G15" s="7"/>
      <c r="H15" s="6"/>
      <c r="I15" s="6">
        <f t="shared" si="0"/>
        <v>0</v>
      </c>
      <c r="J15" s="6" t="e">
        <f t="shared" si="1"/>
        <v>#DIV/0!</v>
      </c>
      <c r="K15" s="6"/>
      <c r="L15" s="6">
        <f t="shared" si="2"/>
        <v>0</v>
      </c>
      <c r="M15" s="6" t="e">
        <f t="shared" si="3"/>
        <v>#DIV/0!</v>
      </c>
    </row>
    <row r="16" spans="1:15" x14ac:dyDescent="0.25">
      <c r="A16" s="6"/>
      <c r="B16" s="6"/>
      <c r="C16" s="6"/>
      <c r="D16" s="6"/>
      <c r="E16" s="6"/>
      <c r="F16" s="6"/>
      <c r="G16" s="7"/>
      <c r="H16" s="6"/>
      <c r="I16" s="6">
        <f t="shared" si="0"/>
        <v>0</v>
      </c>
      <c r="J16" s="6" t="e">
        <f t="shared" si="1"/>
        <v>#DIV/0!</v>
      </c>
      <c r="K16" s="6"/>
      <c r="L16" s="6">
        <f t="shared" si="2"/>
        <v>0</v>
      </c>
      <c r="M16" s="6" t="e">
        <f t="shared" si="3"/>
        <v>#DIV/0!</v>
      </c>
    </row>
    <row r="17" spans="1:13" x14ac:dyDescent="0.25">
      <c r="A17" s="6"/>
      <c r="B17" s="6"/>
      <c r="C17" s="6"/>
      <c r="D17" s="6"/>
      <c r="E17" s="6"/>
      <c r="F17" s="6"/>
      <c r="G17" s="7"/>
      <c r="H17" s="6"/>
      <c r="I17" s="6">
        <f t="shared" si="0"/>
        <v>0</v>
      </c>
      <c r="J17" s="6" t="e">
        <f t="shared" si="1"/>
        <v>#DIV/0!</v>
      </c>
      <c r="K17" s="6"/>
      <c r="L17" s="6">
        <f t="shared" si="2"/>
        <v>0</v>
      </c>
      <c r="M17" s="6" t="e">
        <f t="shared" si="3"/>
        <v>#DIV/0!</v>
      </c>
    </row>
    <row r="18" spans="1:13" x14ac:dyDescent="0.25">
      <c r="A18" s="6"/>
      <c r="B18" s="6"/>
      <c r="C18" s="6"/>
      <c r="D18" s="6"/>
      <c r="E18" s="6"/>
      <c r="F18" s="6"/>
      <c r="G18" s="7"/>
      <c r="H18" s="6"/>
      <c r="I18" s="6">
        <f t="shared" si="0"/>
        <v>0</v>
      </c>
      <c r="J18" s="6" t="e">
        <f t="shared" si="1"/>
        <v>#DIV/0!</v>
      </c>
      <c r="K18" s="6"/>
      <c r="L18" s="6">
        <f t="shared" si="2"/>
        <v>0</v>
      </c>
      <c r="M18" s="6" t="e">
        <f t="shared" si="3"/>
        <v>#DIV/0!</v>
      </c>
    </row>
    <row r="19" spans="1:13" x14ac:dyDescent="0.25">
      <c r="A19" s="6"/>
      <c r="B19" s="6"/>
      <c r="C19" s="6"/>
      <c r="D19" s="6"/>
      <c r="E19" s="6"/>
      <c r="F19" s="6"/>
      <c r="G19" s="7"/>
      <c r="H19" s="6"/>
      <c r="I19" s="6">
        <f t="shared" si="0"/>
        <v>0</v>
      </c>
      <c r="J19" s="6" t="e">
        <f t="shared" si="1"/>
        <v>#DIV/0!</v>
      </c>
      <c r="K19" s="6"/>
      <c r="L19" s="6">
        <f t="shared" si="2"/>
        <v>0</v>
      </c>
      <c r="M19" s="6" t="e">
        <f t="shared" si="3"/>
        <v>#DIV/0!</v>
      </c>
    </row>
    <row r="20" spans="1:13" x14ac:dyDescent="0.25">
      <c r="A20" s="6"/>
      <c r="B20" s="6"/>
      <c r="C20" s="6"/>
      <c r="D20" s="6"/>
      <c r="E20" s="6"/>
      <c r="F20" s="6"/>
      <c r="G20" s="7"/>
      <c r="H20" s="6"/>
      <c r="I20" s="6">
        <f t="shared" si="0"/>
        <v>0</v>
      </c>
      <c r="J20" s="6" t="e">
        <f t="shared" si="1"/>
        <v>#DIV/0!</v>
      </c>
      <c r="K20" s="6"/>
      <c r="L20" s="6">
        <f t="shared" si="2"/>
        <v>0</v>
      </c>
      <c r="M20" s="6" t="e">
        <f t="shared" si="3"/>
        <v>#DIV/0!</v>
      </c>
    </row>
    <row r="25" spans="1:13" x14ac:dyDescent="0.25">
      <c r="L25" s="9" t="s">
        <v>9</v>
      </c>
    </row>
    <row r="30" spans="1:13" x14ac:dyDescent="0.25">
      <c r="E30" s="4"/>
    </row>
    <row r="31" spans="1:13" x14ac:dyDescent="0.25">
      <c r="E31"/>
    </row>
    <row r="32" spans="1:13" x14ac:dyDescent="0.25">
      <c r="E3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B2FEAD0D8BC248BC42318F314B7B25" ma:contentTypeVersion="17" ma:contentTypeDescription="Opprett et nytt dokument." ma:contentTypeScope="" ma:versionID="6e7b05ffe4066ea5c7942b82230fb581">
  <xsd:schema xmlns:xsd="http://www.w3.org/2001/XMLSchema" xmlns:xs="http://www.w3.org/2001/XMLSchema" xmlns:p="http://schemas.microsoft.com/office/2006/metadata/properties" xmlns:ns2="82bf8dd6-d9ca-491a-bcce-1480da364e21" xmlns:ns3="bb583217-5808-42b6-aeb6-31b9a0fcfac1" xmlns:ns4="7340d750-bbcf-49a9-a4b5-470ebadb5eda" targetNamespace="http://schemas.microsoft.com/office/2006/metadata/properties" ma:root="true" ma:fieldsID="7b68b9203b12217074507435f36ed690" ns2:_="" ns3:_="" ns4:_="">
    <xsd:import namespace="82bf8dd6-d9ca-491a-bcce-1480da364e21"/>
    <xsd:import namespace="bb583217-5808-42b6-aeb6-31b9a0fcfac1"/>
    <xsd:import namespace="7340d750-bbcf-49a9-a4b5-470ebadb5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f8dd6-d9ca-491a-bcce-1480da364e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898c74ca-76d6-4a8b-9e82-a67b101172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Godkjenningsstatus" ma:internalName="Godkjenn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83217-5808-42b6-aeb6-31b9a0fcfac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0d750-bbcf-49a9-a4b5-470ebadb5ed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02d77e1-9531-4539-aa8c-ec10c328610b}" ma:internalName="TaxCatchAll" ma:showField="CatchAllData" ma:web="bb583217-5808-42b6-aeb6-31b9a0fcfa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40d750-bbcf-49a9-a4b5-470ebadb5eda" xsi:nil="true"/>
    <lcf76f155ced4ddcb4097134ff3c332f xmlns="82bf8dd6-d9ca-491a-bcce-1480da364e21">
      <Terms xmlns="http://schemas.microsoft.com/office/infopath/2007/PartnerControls"/>
    </lcf76f155ced4ddcb4097134ff3c332f>
    <SharedWithUsers xmlns="bb583217-5808-42b6-aeb6-31b9a0fcfac1">
      <UserInfo>
        <DisplayName>Julie Wiik</DisplayName>
        <AccountId>1080</AccountId>
        <AccountType/>
      </UserInfo>
    </SharedWithUsers>
    <_Flow_SignoffStatus xmlns="82bf8dd6-d9ca-491a-bcce-1480da364e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E18A9-0521-48CB-AE2C-3DE2F802B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f8dd6-d9ca-491a-bcce-1480da364e21"/>
    <ds:schemaRef ds:uri="bb583217-5808-42b6-aeb6-31b9a0fcfac1"/>
    <ds:schemaRef ds:uri="7340d750-bbcf-49a9-a4b5-470ebadb5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AA2FC-41CE-4B9D-8D3C-2A4FA3F77C6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b583217-5808-42b6-aeb6-31b9a0fcfac1"/>
    <ds:schemaRef ds:uri="http://purl.org/dc/dcmitype/"/>
    <ds:schemaRef ds:uri="82bf8dd6-d9ca-491a-bcce-1480da364e21"/>
    <ds:schemaRef ds:uri="http://purl.org/dc/elements/1.1/"/>
    <ds:schemaRef ds:uri="http://schemas.microsoft.com/office/2006/metadata/properties"/>
    <ds:schemaRef ds:uri="http://schemas.microsoft.com/office/infopath/2007/PartnerControls"/>
    <ds:schemaRef ds:uri="7340d750-bbcf-49a9-a4b5-470ebadb5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455B23-6F1D-4E55-A75D-CDA70670B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Maren Holthe</dc:creator>
  <cp:lastModifiedBy>Nina Iren Ugelvik</cp:lastModifiedBy>
  <dcterms:created xsi:type="dcterms:W3CDTF">2019-05-14T06:50:50Z</dcterms:created>
  <dcterms:modified xsi:type="dcterms:W3CDTF">2022-06-02T12:53:25Z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0x01010060B2FEAD0D8BC248BC42318F314B7B25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